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definedNames>
    <definedName name="_xlnm._FilterDatabase" localSheetId="0" hidden="1">Sheet1!$A$4:$S$88</definedName>
    <definedName name="_xlnm.Print_Titles" localSheetId="0">Sheet1!$3:$6</definedName>
    <definedName name="_xlnm.Print_Area" localSheetId="0">Sheet1!$A$1:$AH$88</definedName>
  </definedNames>
  <calcPr calcId="144525"/>
</workbook>
</file>

<file path=xl/sharedStrings.xml><?xml version="1.0" encoding="utf-8"?>
<sst xmlns="http://schemas.openxmlformats.org/spreadsheetml/2006/main" count="341" uniqueCount="240">
  <si>
    <t>附件</t>
  </si>
  <si>
    <t>钦州市城市燃气等管道老化更新改造项目计划汇总表</t>
  </si>
  <si>
    <t>城市
（县城）</t>
  </si>
  <si>
    <t>序号</t>
  </si>
  <si>
    <t>燃气</t>
  </si>
  <si>
    <t>供水</t>
  </si>
  <si>
    <t>排水</t>
  </si>
  <si>
    <t>备注</t>
  </si>
  <si>
    <t>项目名称</t>
  </si>
  <si>
    <t>主要建设内容</t>
  </si>
  <si>
    <t>责任
单位</t>
  </si>
  <si>
    <t>拟开工时间</t>
  </si>
  <si>
    <t>拟竣工时间</t>
  </si>
  <si>
    <t>预计燃气总投资合计（万元）</t>
  </si>
  <si>
    <t>市政管道</t>
  </si>
  <si>
    <t>庭院管道</t>
  </si>
  <si>
    <t>立管</t>
  </si>
  <si>
    <t>厂站和设施</t>
  </si>
  <si>
    <t>居民户内设施</t>
  </si>
  <si>
    <t>智能物联
感知设备</t>
  </si>
  <si>
    <t>预计供水总投资合计(万元)</t>
  </si>
  <si>
    <t>管道</t>
  </si>
  <si>
    <t>二次供水设施</t>
  </si>
  <si>
    <t>智能物联感知
设备</t>
  </si>
  <si>
    <t>预计排水总投资合计(万元)</t>
  </si>
  <si>
    <t>规模
（公里）</t>
  </si>
  <si>
    <t>投资
（万元）</t>
  </si>
  <si>
    <t>规模
（座）</t>
  </si>
  <si>
    <t>规模
（万户）</t>
  </si>
  <si>
    <t>数量</t>
  </si>
  <si>
    <t>预计</t>
  </si>
  <si>
    <t>（公里）</t>
  </si>
  <si>
    <t>总投资(万元)</t>
  </si>
  <si>
    <t>（座）</t>
  </si>
  <si>
    <t>钦州市（建成区）</t>
  </si>
  <si>
    <t>市城区</t>
  </si>
  <si>
    <r>
      <rPr>
        <sz val="20"/>
        <rFont val="方正仿宋_GBK"/>
        <charset val="134"/>
      </rPr>
      <t>钦州市</t>
    </r>
    <r>
      <rPr>
        <sz val="20"/>
        <rFont val="Times New Roman"/>
        <charset val="134"/>
      </rPr>
      <t>192</t>
    </r>
    <r>
      <rPr>
        <sz val="20"/>
        <rFont val="方正仿宋_GBK"/>
        <charset val="134"/>
      </rPr>
      <t>个老旧小区用户燃气管道安全升级改造工程</t>
    </r>
  </si>
  <si>
    <r>
      <rPr>
        <sz val="20"/>
        <color theme="1"/>
        <rFont val="方正仿宋_GBK"/>
        <charset val="134"/>
      </rPr>
      <t xml:space="preserve">
本项目拟对老旧小区改造</t>
    </r>
    <r>
      <rPr>
        <sz val="20"/>
        <color theme="1"/>
        <rFont val="Times New Roman"/>
        <charset val="134"/>
      </rPr>
      <t>192</t>
    </r>
    <r>
      <rPr>
        <sz val="20"/>
        <color theme="1"/>
        <rFont val="方正仿宋_GBK"/>
        <charset val="134"/>
      </rPr>
      <t>个。其中：</t>
    </r>
    <r>
      <rPr>
        <sz val="20"/>
        <color theme="1"/>
        <rFont val="Times New Roman"/>
        <charset val="134"/>
      </rPr>
      <t xml:space="preserve">
1. </t>
    </r>
    <r>
      <rPr>
        <sz val="20"/>
        <color theme="1"/>
        <rFont val="方正仿宋_GBK"/>
        <charset val="134"/>
      </rPr>
      <t>居民小区</t>
    </r>
    <r>
      <rPr>
        <sz val="20"/>
        <color theme="1"/>
        <rFont val="Times New Roman"/>
        <charset val="134"/>
      </rPr>
      <t>133</t>
    </r>
    <r>
      <rPr>
        <sz val="20"/>
        <color theme="1"/>
        <rFont val="方正仿宋_GBK"/>
        <charset val="134"/>
      </rPr>
      <t>个，</t>
    </r>
    <r>
      <rPr>
        <sz val="20"/>
        <color theme="1"/>
        <rFont val="Times New Roman"/>
        <charset val="134"/>
      </rPr>
      <t>31376</t>
    </r>
    <r>
      <rPr>
        <sz val="20"/>
        <color theme="1"/>
        <rFont val="方正仿宋_GBK"/>
        <charset val="134"/>
      </rPr>
      <t>户，庭院：</t>
    </r>
    <r>
      <rPr>
        <sz val="20"/>
        <color theme="1"/>
        <rFont val="Times New Roman"/>
        <charset val="134"/>
      </rPr>
      <t>188256</t>
    </r>
    <r>
      <rPr>
        <sz val="20"/>
        <color theme="1"/>
        <rFont val="方正仿宋_GBK"/>
        <charset val="134"/>
      </rPr>
      <t>米，立管：</t>
    </r>
    <r>
      <rPr>
        <sz val="20"/>
        <color theme="1"/>
        <rFont val="Times New Roman"/>
        <charset val="134"/>
      </rPr>
      <t>156880</t>
    </r>
    <r>
      <rPr>
        <sz val="20"/>
        <color theme="1"/>
        <rFont val="方正仿宋_GBK"/>
        <charset val="134"/>
      </rPr>
      <t>米；</t>
    </r>
    <r>
      <rPr>
        <sz val="20"/>
        <color theme="1"/>
        <rFont val="Times New Roman"/>
        <charset val="134"/>
      </rPr>
      <t xml:space="preserve">
2. </t>
    </r>
    <r>
      <rPr>
        <sz val="20"/>
        <color theme="1"/>
        <rFont val="方正仿宋_GBK"/>
        <charset val="134"/>
      </rPr>
      <t>天地楼片区</t>
    </r>
    <r>
      <rPr>
        <sz val="20"/>
        <color theme="1"/>
        <rFont val="Times New Roman"/>
        <charset val="134"/>
      </rPr>
      <t>61</t>
    </r>
    <r>
      <rPr>
        <sz val="20"/>
        <color theme="1"/>
        <rFont val="方正仿宋_GBK"/>
        <charset val="134"/>
      </rPr>
      <t>个，</t>
    </r>
    <r>
      <rPr>
        <sz val="20"/>
        <color theme="1"/>
        <rFont val="Times New Roman"/>
        <charset val="134"/>
      </rPr>
      <t>6219</t>
    </r>
    <r>
      <rPr>
        <sz val="20"/>
        <color theme="1"/>
        <rFont val="方正仿宋_GBK"/>
        <charset val="134"/>
      </rPr>
      <t>户，庭院：</t>
    </r>
    <r>
      <rPr>
        <sz val="20"/>
        <color theme="1"/>
        <rFont val="Times New Roman"/>
        <charset val="134"/>
      </rPr>
      <t>62190</t>
    </r>
    <r>
      <rPr>
        <sz val="20"/>
        <color theme="1"/>
        <rFont val="方正仿宋_GBK"/>
        <charset val="134"/>
      </rPr>
      <t>米，立管：</t>
    </r>
    <r>
      <rPr>
        <sz val="20"/>
        <color theme="1"/>
        <rFont val="Times New Roman"/>
        <charset val="134"/>
      </rPr>
      <t>55971</t>
    </r>
    <r>
      <rPr>
        <sz val="20"/>
        <color theme="1"/>
        <rFont val="方正仿宋_GBK"/>
        <charset val="134"/>
      </rPr>
      <t>米。</t>
    </r>
    <r>
      <rPr>
        <sz val="20"/>
        <color theme="1"/>
        <rFont val="Times New Roman"/>
        <charset val="134"/>
      </rPr>
      <t xml:space="preserve">
</t>
    </r>
  </si>
  <si>
    <t>钦州中燃城市燃气发展有限公司</t>
  </si>
  <si>
    <r>
      <rPr>
        <sz val="20"/>
        <rFont val="Times New Roman"/>
        <charset val="134"/>
      </rPr>
      <t>2024-2026</t>
    </r>
    <r>
      <rPr>
        <sz val="20"/>
        <rFont val="方正仿宋_GBK"/>
        <charset val="134"/>
      </rPr>
      <t>年钦州市</t>
    </r>
    <r>
      <rPr>
        <sz val="20"/>
        <rFont val="Times New Roman"/>
        <charset val="134"/>
      </rPr>
      <t>396</t>
    </r>
    <r>
      <rPr>
        <sz val="20"/>
        <rFont val="方正仿宋_GBK"/>
        <charset val="134"/>
      </rPr>
      <t>个居民小区、</t>
    </r>
    <r>
      <rPr>
        <sz val="20"/>
        <rFont val="Times New Roman"/>
        <charset val="134"/>
      </rPr>
      <t>3989</t>
    </r>
    <r>
      <rPr>
        <sz val="20"/>
        <rFont val="方正仿宋_GBK"/>
        <charset val="134"/>
      </rPr>
      <t>户自建房及非居民用户老旧燃气管道安全升级更新改造项目</t>
    </r>
  </si>
  <si>
    <r>
      <rPr>
        <sz val="20"/>
        <color theme="1"/>
        <rFont val="方正仿宋_GBK"/>
        <charset val="134"/>
      </rPr>
      <t>本项目拟对</t>
    </r>
    <r>
      <rPr>
        <sz val="20"/>
        <color theme="1"/>
        <rFont val="Times New Roman"/>
        <charset val="134"/>
      </rPr>
      <t>396</t>
    </r>
    <r>
      <rPr>
        <sz val="20"/>
        <color theme="1"/>
        <rFont val="方正仿宋_GBK"/>
        <charset val="134"/>
      </rPr>
      <t>个小区和</t>
    </r>
    <r>
      <rPr>
        <sz val="20"/>
        <color theme="1"/>
        <rFont val="Times New Roman"/>
        <charset val="134"/>
      </rPr>
      <t>3989</t>
    </r>
    <r>
      <rPr>
        <sz val="20"/>
        <color theme="1"/>
        <rFont val="方正仿宋_GBK"/>
        <charset val="134"/>
      </rPr>
      <t>户天地户的户内设施安防型物联网表、物联网型报警器切断阀、热水器、燃气灶改造。主要改造内容：</t>
    </r>
    <r>
      <rPr>
        <sz val="20"/>
        <color theme="1"/>
        <rFont val="Times New Roman"/>
        <charset val="134"/>
      </rPr>
      <t xml:space="preserve">
1. </t>
    </r>
    <r>
      <rPr>
        <sz val="20"/>
        <color theme="1"/>
        <rFont val="方正仿宋_GBK"/>
        <charset val="134"/>
      </rPr>
      <t>加装物联网型报警器</t>
    </r>
    <r>
      <rPr>
        <sz val="20"/>
        <color theme="1"/>
        <rFont val="Times New Roman"/>
        <charset val="134"/>
      </rPr>
      <t>138984</t>
    </r>
    <r>
      <rPr>
        <sz val="20"/>
        <color theme="1"/>
        <rFont val="方正仿宋_GBK"/>
        <charset val="134"/>
      </rPr>
      <t>套、拆除更换安防型物联网表</t>
    </r>
    <r>
      <rPr>
        <sz val="20"/>
        <color theme="1"/>
        <rFont val="Times New Roman"/>
        <charset val="134"/>
      </rPr>
      <t>72407</t>
    </r>
    <r>
      <rPr>
        <sz val="20"/>
        <color theme="1"/>
        <rFont val="方正仿宋_GBK"/>
        <charset val="134"/>
      </rPr>
      <t>个、超期热水器</t>
    </r>
    <r>
      <rPr>
        <sz val="20"/>
        <color theme="1"/>
        <rFont val="Times New Roman"/>
        <charset val="134"/>
      </rPr>
      <t>38984</t>
    </r>
    <r>
      <rPr>
        <sz val="20"/>
        <color theme="1"/>
        <rFont val="方正仿宋_GBK"/>
        <charset val="134"/>
      </rPr>
      <t>台、超期灶具</t>
    </r>
    <r>
      <rPr>
        <sz val="20"/>
        <color theme="1"/>
        <rFont val="Times New Roman"/>
        <charset val="134"/>
      </rPr>
      <t>51837</t>
    </r>
    <r>
      <rPr>
        <sz val="20"/>
        <color theme="1"/>
        <rFont val="方正仿宋_GBK"/>
        <charset val="134"/>
      </rPr>
      <t>台。</t>
    </r>
    <r>
      <rPr>
        <sz val="20"/>
        <color theme="1"/>
        <rFont val="Times New Roman"/>
        <charset val="134"/>
      </rPr>
      <t xml:space="preserve">
2. </t>
    </r>
    <r>
      <rPr>
        <sz val="20"/>
        <color theme="1"/>
        <rFont val="方正仿宋_GBK"/>
        <charset val="134"/>
      </rPr>
      <t>非居民可燃气体报警装置更换</t>
    </r>
    <r>
      <rPr>
        <sz val="20"/>
        <color theme="1"/>
        <rFont val="Times New Roman"/>
        <charset val="134"/>
      </rPr>
      <t>703</t>
    </r>
    <r>
      <rPr>
        <sz val="20"/>
        <color theme="1"/>
        <rFont val="方正仿宋_GBK"/>
        <charset val="134"/>
      </rPr>
      <t>路、燃气具无熄火保护装置改造更换</t>
    </r>
    <r>
      <rPr>
        <sz val="20"/>
        <color theme="1"/>
        <rFont val="Times New Roman"/>
        <charset val="134"/>
      </rPr>
      <t>656</t>
    </r>
    <r>
      <rPr>
        <sz val="20"/>
        <color theme="1"/>
        <rFont val="方正仿宋_GBK"/>
        <charset val="134"/>
      </rPr>
      <t>台。</t>
    </r>
    <r>
      <rPr>
        <sz val="20"/>
        <color theme="1"/>
        <rFont val="Times New Roman"/>
        <charset val="134"/>
      </rPr>
      <t xml:space="preserve">
</t>
    </r>
  </si>
  <si>
    <r>
      <rPr>
        <sz val="20"/>
        <rFont val="Times New Roman"/>
        <charset val="134"/>
      </rPr>
      <t>2024-2025</t>
    </r>
    <r>
      <rPr>
        <sz val="20"/>
        <rFont val="方正仿宋_GBK"/>
        <charset val="134"/>
      </rPr>
      <t>年钦州市餐饮企业共</t>
    </r>
    <r>
      <rPr>
        <sz val="20"/>
        <rFont val="Times New Roman"/>
        <charset val="134"/>
      </rPr>
      <t>1500</t>
    </r>
    <r>
      <rPr>
        <sz val="20"/>
        <rFont val="方正仿宋_GBK"/>
        <charset val="134"/>
      </rPr>
      <t>家及钦州市市政管网安全升级更新改造</t>
    </r>
    <r>
      <rPr>
        <sz val="20"/>
        <rFont val="Times New Roman"/>
        <charset val="134"/>
      </rPr>
      <t>24.6KM</t>
    </r>
    <r>
      <rPr>
        <sz val="20"/>
        <rFont val="方正仿宋_GBK"/>
        <charset val="134"/>
      </rPr>
      <t>工程</t>
    </r>
  </si>
  <si>
    <r>
      <rPr>
        <sz val="20"/>
        <color theme="1"/>
        <rFont val="Times New Roman"/>
        <charset val="134"/>
      </rPr>
      <t xml:space="preserve">1. </t>
    </r>
    <r>
      <rPr>
        <sz val="20"/>
        <color theme="1"/>
        <rFont val="方正仿宋_GBK"/>
        <charset val="134"/>
      </rPr>
      <t>对钦州市</t>
    </r>
    <r>
      <rPr>
        <sz val="20"/>
        <color theme="1"/>
        <rFont val="Times New Roman"/>
        <charset val="134"/>
      </rPr>
      <t>1500</t>
    </r>
    <r>
      <rPr>
        <sz val="20"/>
        <color theme="1"/>
        <rFont val="方正仿宋_GBK"/>
        <charset val="134"/>
      </rPr>
      <t>个工商福燃气设施安全升级更新改造。</t>
    </r>
    <r>
      <rPr>
        <sz val="20"/>
        <color theme="1"/>
        <rFont val="Times New Roman"/>
        <charset val="134"/>
      </rPr>
      <t xml:space="preserve">
2. </t>
    </r>
    <r>
      <rPr>
        <sz val="20"/>
        <color theme="1"/>
        <rFont val="方正仿宋_GBK"/>
        <charset val="134"/>
      </rPr>
      <t>对钦州市主城区</t>
    </r>
    <r>
      <rPr>
        <sz val="20"/>
        <color theme="1"/>
        <rFont val="Times New Roman"/>
        <charset val="134"/>
      </rPr>
      <t>37</t>
    </r>
    <r>
      <rPr>
        <sz val="20"/>
        <color theme="1"/>
        <rFont val="方正仿宋_GBK"/>
        <charset val="134"/>
      </rPr>
      <t>条市政燃气管道的升级更新改造。其中：</t>
    </r>
    <r>
      <rPr>
        <sz val="20"/>
        <color theme="1"/>
        <rFont val="Times New Roman"/>
        <charset val="134"/>
      </rPr>
      <t>DN110</t>
    </r>
    <r>
      <rPr>
        <sz val="20"/>
        <color theme="1"/>
        <rFont val="方正仿宋_GBK"/>
        <charset val="134"/>
      </rPr>
      <t>：</t>
    </r>
    <r>
      <rPr>
        <sz val="20"/>
        <color theme="1"/>
        <rFont val="Times New Roman"/>
        <charset val="134"/>
      </rPr>
      <t>11250</t>
    </r>
    <r>
      <rPr>
        <sz val="20"/>
        <color theme="1"/>
        <rFont val="方正仿宋_GBK"/>
        <charset val="134"/>
      </rPr>
      <t>米，</t>
    </r>
    <r>
      <rPr>
        <sz val="20"/>
        <color theme="1"/>
        <rFont val="Times New Roman"/>
        <charset val="134"/>
      </rPr>
      <t>DN160</t>
    </r>
    <r>
      <rPr>
        <sz val="20"/>
        <color theme="1"/>
        <rFont val="方正仿宋_GBK"/>
        <charset val="134"/>
      </rPr>
      <t>：</t>
    </r>
    <r>
      <rPr>
        <sz val="20"/>
        <color theme="1"/>
        <rFont val="Times New Roman"/>
        <charset val="134"/>
      </rPr>
      <t>5000</t>
    </r>
    <r>
      <rPr>
        <sz val="20"/>
        <color theme="1"/>
        <rFont val="方正仿宋_GBK"/>
        <charset val="134"/>
      </rPr>
      <t>米，</t>
    </r>
    <r>
      <rPr>
        <sz val="20"/>
        <color theme="1"/>
        <rFont val="Times New Roman"/>
        <charset val="134"/>
      </rPr>
      <t>DN200</t>
    </r>
    <r>
      <rPr>
        <sz val="20"/>
        <color theme="1"/>
        <rFont val="方正仿宋_GBK"/>
        <charset val="134"/>
      </rPr>
      <t>：</t>
    </r>
    <r>
      <rPr>
        <sz val="20"/>
        <color theme="1"/>
        <rFont val="Times New Roman"/>
        <charset val="134"/>
      </rPr>
      <t>12550</t>
    </r>
    <r>
      <rPr>
        <sz val="20"/>
        <color theme="1"/>
        <rFont val="方正仿宋_GBK"/>
        <charset val="134"/>
      </rPr>
      <t>米，其中：开挖施工</t>
    </r>
    <r>
      <rPr>
        <sz val="20"/>
        <color theme="1"/>
        <rFont val="Times New Roman"/>
        <charset val="134"/>
      </rPr>
      <t>7550</t>
    </r>
    <r>
      <rPr>
        <sz val="20"/>
        <color theme="1"/>
        <rFont val="方正仿宋_GBK"/>
        <charset val="134"/>
      </rPr>
      <t>米，顶管施工</t>
    </r>
    <r>
      <rPr>
        <sz val="20"/>
        <color theme="1"/>
        <rFont val="Times New Roman"/>
        <charset val="134"/>
      </rPr>
      <t>5000</t>
    </r>
    <r>
      <rPr>
        <sz val="20"/>
        <color theme="1"/>
        <rFont val="方正仿宋_GBK"/>
        <charset val="134"/>
      </rPr>
      <t>米。</t>
    </r>
    <r>
      <rPr>
        <sz val="20"/>
        <color theme="1"/>
        <rFont val="Times New Roman"/>
        <charset val="134"/>
      </rPr>
      <t xml:space="preserve">
</t>
    </r>
  </si>
  <si>
    <t>钦州中燃老旧场站设备设施、数字化平台、市政管网、商业用户流量计安全升级更新改造项目</t>
  </si>
  <si>
    <r>
      <rPr>
        <sz val="20"/>
        <color theme="1"/>
        <rFont val="Times New Roman"/>
        <charset val="134"/>
      </rPr>
      <t xml:space="preserve">1. </t>
    </r>
    <r>
      <rPr>
        <sz val="20"/>
        <color theme="1"/>
        <rFont val="方正仿宋_GBK"/>
        <charset val="134"/>
      </rPr>
      <t>三个场站智能化场站升级激光云平台；</t>
    </r>
    <r>
      <rPr>
        <sz val="20"/>
        <color theme="1"/>
        <rFont val="Times New Roman"/>
        <charset val="134"/>
      </rPr>
      <t xml:space="preserve">
2. </t>
    </r>
    <r>
      <rPr>
        <sz val="20"/>
        <color theme="1"/>
        <rFont val="方正仿宋_GBK"/>
        <charset val="134"/>
      </rPr>
      <t>管网</t>
    </r>
    <r>
      <rPr>
        <sz val="20"/>
        <color theme="1"/>
        <rFont val="Times New Roman"/>
        <charset val="134"/>
      </rPr>
      <t>197</t>
    </r>
    <r>
      <rPr>
        <sz val="20"/>
        <color theme="1"/>
        <rFont val="方正仿宋_GBK"/>
        <charset val="134"/>
      </rPr>
      <t>个智能监测点安装；</t>
    </r>
    <r>
      <rPr>
        <sz val="20"/>
        <color theme="1"/>
        <rFont val="Times New Roman"/>
        <charset val="134"/>
      </rPr>
      <t xml:space="preserve">
3. </t>
    </r>
    <r>
      <rPr>
        <sz val="20"/>
        <color theme="1"/>
        <rFont val="方正仿宋_GBK"/>
        <charset val="134"/>
      </rPr>
      <t>管网</t>
    </r>
    <r>
      <rPr>
        <sz val="20"/>
        <color theme="1"/>
        <rFont val="Times New Roman"/>
        <charset val="134"/>
      </rPr>
      <t>50</t>
    </r>
    <r>
      <rPr>
        <sz val="20"/>
        <color theme="1"/>
        <rFont val="方正仿宋_GBK"/>
        <charset val="134"/>
      </rPr>
      <t>个智能阴极保护桩安装；</t>
    </r>
    <r>
      <rPr>
        <sz val="20"/>
        <color theme="1"/>
        <rFont val="Times New Roman"/>
        <charset val="134"/>
      </rPr>
      <t xml:space="preserve">
4. 200</t>
    </r>
    <r>
      <rPr>
        <sz val="20"/>
        <color theme="1"/>
        <rFont val="方正仿宋_GBK"/>
        <charset val="134"/>
      </rPr>
      <t>个管网远程监测切断装置；</t>
    </r>
    <r>
      <rPr>
        <sz val="20"/>
        <color theme="1"/>
        <rFont val="Times New Roman"/>
        <charset val="134"/>
      </rPr>
      <t xml:space="preserve">
5. </t>
    </r>
    <r>
      <rPr>
        <sz val="20"/>
        <color theme="1"/>
        <rFont val="方正仿宋_GBK"/>
        <charset val="134"/>
      </rPr>
      <t>重点机关单位智能监测；</t>
    </r>
    <r>
      <rPr>
        <sz val="20"/>
        <color theme="1"/>
        <rFont val="Times New Roman"/>
        <charset val="134"/>
      </rPr>
      <t xml:space="preserve">
6. 200</t>
    </r>
    <r>
      <rPr>
        <sz val="20"/>
        <color theme="1"/>
        <rFont val="方正仿宋_GBK"/>
        <charset val="134"/>
      </rPr>
      <t>个智能化市政管网视频监控；</t>
    </r>
    <r>
      <rPr>
        <sz val="20"/>
        <color theme="1"/>
        <rFont val="Times New Roman"/>
        <charset val="134"/>
      </rPr>
      <t xml:space="preserve">
7. </t>
    </r>
    <r>
      <rPr>
        <sz val="20"/>
        <color theme="1"/>
        <rFont val="方正仿宋_GBK"/>
        <charset val="134"/>
      </rPr>
      <t>气管网地理信息平台</t>
    </r>
    <r>
      <rPr>
        <sz val="20"/>
        <color theme="1"/>
        <rFont val="Times New Roman"/>
        <charset val="134"/>
      </rPr>
      <t>(GIS)</t>
    </r>
    <r>
      <rPr>
        <sz val="20"/>
        <color theme="1"/>
        <rFont val="方正仿宋_GBK"/>
        <charset val="134"/>
      </rPr>
      <t>购置、物联感知平台</t>
    </r>
    <r>
      <rPr>
        <sz val="20"/>
        <color theme="1"/>
        <rFont val="Times New Roman"/>
        <charset val="134"/>
      </rPr>
      <t>(SCADA)</t>
    </r>
    <r>
      <rPr>
        <sz val="20"/>
        <color theme="1"/>
        <rFont val="方正仿宋_GBK"/>
        <charset val="134"/>
      </rPr>
      <t>购置、视频</t>
    </r>
    <r>
      <rPr>
        <sz val="20"/>
        <color theme="1"/>
        <rFont val="Times New Roman"/>
        <charset val="134"/>
      </rPr>
      <t>AI</t>
    </r>
    <r>
      <rPr>
        <sz val="20"/>
        <color theme="1"/>
        <rFont val="方正仿宋_GBK"/>
        <charset val="134"/>
      </rPr>
      <t>平台购置、管道燃气运营平台购置、应急管理平台购置、燃气管网数字地图建设等；</t>
    </r>
    <r>
      <rPr>
        <sz val="20"/>
        <color theme="1"/>
        <rFont val="Times New Roman"/>
        <charset val="134"/>
      </rPr>
      <t xml:space="preserve">
8. </t>
    </r>
    <r>
      <rPr>
        <sz val="20"/>
        <color theme="1"/>
        <rFont val="方正仿宋_GBK"/>
        <charset val="134"/>
      </rPr>
      <t>加臭末端</t>
    </r>
    <r>
      <rPr>
        <sz val="20"/>
        <color theme="1"/>
        <rFont val="Times New Roman"/>
        <charset val="134"/>
      </rPr>
      <t>10</t>
    </r>
    <r>
      <rPr>
        <sz val="20"/>
        <color theme="1"/>
        <rFont val="方正仿宋_GBK"/>
        <charset val="134"/>
      </rPr>
      <t>台；</t>
    </r>
    <r>
      <rPr>
        <sz val="20"/>
        <color theme="1"/>
        <rFont val="Times New Roman"/>
        <charset val="134"/>
      </rPr>
      <t xml:space="preserve">
9. </t>
    </r>
    <r>
      <rPr>
        <sz val="20"/>
        <color theme="1"/>
        <rFont val="方正仿宋_GBK"/>
        <charset val="134"/>
      </rPr>
      <t>智能应急抢修车</t>
    </r>
    <r>
      <rPr>
        <sz val="20"/>
        <color theme="1"/>
        <rFont val="Times New Roman"/>
        <charset val="134"/>
      </rPr>
      <t>2</t>
    </r>
    <r>
      <rPr>
        <sz val="20"/>
        <color theme="1"/>
        <rFont val="方正仿宋_GBK"/>
        <charset val="134"/>
      </rPr>
      <t>台，应急指挥车</t>
    </r>
    <r>
      <rPr>
        <sz val="20"/>
        <color theme="1"/>
        <rFont val="Times New Roman"/>
        <charset val="134"/>
      </rPr>
      <t>1</t>
    </r>
    <r>
      <rPr>
        <sz val="20"/>
        <color theme="1"/>
        <rFont val="方正仿宋_GBK"/>
        <charset val="134"/>
      </rPr>
      <t>台；</t>
    </r>
    <r>
      <rPr>
        <sz val="20"/>
        <color theme="1"/>
        <rFont val="Times New Roman"/>
        <charset val="134"/>
      </rPr>
      <t xml:space="preserve">
10. </t>
    </r>
    <r>
      <rPr>
        <sz val="20"/>
        <color theme="1"/>
        <rFont val="方正仿宋_GBK"/>
        <charset val="134"/>
      </rPr>
      <t>智能巡检车辆</t>
    </r>
    <r>
      <rPr>
        <sz val="20"/>
        <color theme="1"/>
        <rFont val="Times New Roman"/>
        <charset val="134"/>
      </rPr>
      <t>15</t>
    </r>
    <r>
      <rPr>
        <sz val="20"/>
        <color theme="1"/>
        <rFont val="方正仿宋_GBK"/>
        <charset val="134"/>
      </rPr>
      <t>台，</t>
    </r>
    <r>
      <rPr>
        <sz val="20"/>
        <color theme="1"/>
        <rFont val="Times New Roman"/>
        <charset val="134"/>
      </rPr>
      <t>PPB</t>
    </r>
    <r>
      <rPr>
        <sz val="20"/>
        <color theme="1"/>
        <rFont val="方正仿宋_GBK"/>
        <charset val="134"/>
      </rPr>
      <t>激光巡检车</t>
    </r>
    <r>
      <rPr>
        <sz val="20"/>
        <color theme="1"/>
        <rFont val="Times New Roman"/>
        <charset val="134"/>
      </rPr>
      <t>1</t>
    </r>
    <r>
      <rPr>
        <sz val="20"/>
        <color theme="1"/>
        <rFont val="方正仿宋_GBK"/>
        <charset val="134"/>
      </rPr>
      <t>台，</t>
    </r>
    <r>
      <rPr>
        <sz val="20"/>
        <color theme="1"/>
        <rFont val="Times New Roman"/>
        <charset val="134"/>
      </rPr>
      <t>PPM</t>
    </r>
    <r>
      <rPr>
        <sz val="20"/>
        <color theme="1"/>
        <rFont val="方正仿宋_GBK"/>
        <charset val="134"/>
      </rPr>
      <t>巡检车</t>
    </r>
    <r>
      <rPr>
        <sz val="20"/>
        <color theme="1"/>
        <rFont val="Times New Roman"/>
        <charset val="134"/>
      </rPr>
      <t>1</t>
    </r>
    <r>
      <rPr>
        <sz val="20"/>
        <color theme="1"/>
        <rFont val="方正仿宋_GBK"/>
        <charset val="134"/>
      </rPr>
      <t>台；</t>
    </r>
    <r>
      <rPr>
        <sz val="20"/>
        <color theme="1"/>
        <rFont val="Times New Roman"/>
        <charset val="134"/>
      </rPr>
      <t xml:space="preserve">
11. </t>
    </r>
    <r>
      <rPr>
        <sz val="20"/>
        <color theme="1"/>
        <rFont val="方正仿宋_GBK"/>
        <charset val="134"/>
      </rPr>
      <t>管网仿真系统。</t>
    </r>
    <r>
      <rPr>
        <sz val="20"/>
        <color theme="1"/>
        <rFont val="Times New Roman"/>
        <charset val="134"/>
      </rPr>
      <t xml:space="preserve">
</t>
    </r>
  </si>
  <si>
    <r>
      <rPr>
        <sz val="20"/>
        <rFont val="Times New Roman"/>
        <charset val="134"/>
      </rPr>
      <t>3</t>
    </r>
    <r>
      <rPr>
        <sz val="20"/>
        <rFont val="方正仿宋_GBK"/>
        <charset val="134"/>
      </rPr>
      <t>座场站、</t>
    </r>
    <r>
      <rPr>
        <sz val="20"/>
        <rFont val="Times New Roman"/>
        <charset val="134"/>
      </rPr>
      <t>647</t>
    </r>
    <r>
      <rPr>
        <sz val="20"/>
        <rFont val="方正仿宋_GBK"/>
        <charset val="134"/>
      </rPr>
      <t>个市政管网监测点、加臭末端</t>
    </r>
    <r>
      <rPr>
        <sz val="20"/>
        <rFont val="Times New Roman"/>
        <charset val="134"/>
      </rPr>
      <t>10</t>
    </r>
    <r>
      <rPr>
        <sz val="20"/>
        <rFont val="方正仿宋_GBK"/>
        <charset val="134"/>
      </rPr>
      <t>台、智能应急抢修车</t>
    </r>
    <r>
      <rPr>
        <sz val="20"/>
        <rFont val="Times New Roman"/>
        <charset val="134"/>
      </rPr>
      <t>2</t>
    </r>
    <r>
      <rPr>
        <sz val="20"/>
        <rFont val="方正仿宋_GBK"/>
        <charset val="134"/>
      </rPr>
      <t>台，应急指挥车</t>
    </r>
    <r>
      <rPr>
        <sz val="20"/>
        <rFont val="Times New Roman"/>
        <charset val="134"/>
      </rPr>
      <t>1</t>
    </r>
    <r>
      <rPr>
        <sz val="20"/>
        <rFont val="方正仿宋_GBK"/>
        <charset val="134"/>
      </rPr>
      <t>台、智能巡检车辆</t>
    </r>
    <r>
      <rPr>
        <sz val="20"/>
        <rFont val="Times New Roman"/>
        <charset val="134"/>
      </rPr>
      <t>15</t>
    </r>
    <r>
      <rPr>
        <sz val="20"/>
        <rFont val="方正仿宋_GBK"/>
        <charset val="134"/>
      </rPr>
      <t>台，</t>
    </r>
    <r>
      <rPr>
        <sz val="20"/>
        <rFont val="Times New Roman"/>
        <charset val="134"/>
      </rPr>
      <t>PPB</t>
    </r>
    <r>
      <rPr>
        <sz val="20"/>
        <rFont val="方正仿宋_GBK"/>
        <charset val="134"/>
      </rPr>
      <t>激光巡检车</t>
    </r>
    <r>
      <rPr>
        <sz val="20"/>
        <rFont val="Times New Roman"/>
        <charset val="134"/>
      </rPr>
      <t>1</t>
    </r>
    <r>
      <rPr>
        <sz val="20"/>
        <rFont val="方正仿宋_GBK"/>
        <charset val="134"/>
      </rPr>
      <t>台，</t>
    </r>
    <r>
      <rPr>
        <sz val="20"/>
        <rFont val="Times New Roman"/>
        <charset val="134"/>
      </rPr>
      <t>PPM</t>
    </r>
    <r>
      <rPr>
        <sz val="20"/>
        <rFont val="方正仿宋_GBK"/>
        <charset val="134"/>
      </rPr>
      <t>巡检车</t>
    </r>
    <r>
      <rPr>
        <sz val="20"/>
        <rFont val="Times New Roman"/>
        <charset val="134"/>
      </rPr>
      <t>1</t>
    </r>
    <r>
      <rPr>
        <sz val="20"/>
        <rFont val="方正仿宋_GBK"/>
        <charset val="134"/>
      </rPr>
      <t>台、管网仿真系统。</t>
    </r>
  </si>
  <si>
    <r>
      <rPr>
        <sz val="20"/>
        <color rgb="FF000000"/>
        <rFont val="Times New Roman"/>
        <charset val="134"/>
      </rPr>
      <t>2024-2025</t>
    </r>
    <r>
      <rPr>
        <sz val="20"/>
        <color indexed="8"/>
        <rFont val="方正仿宋_GBK"/>
        <charset val="134"/>
      </rPr>
      <t>年钦州老旧管网安全升级工程（一期）</t>
    </r>
  </si>
  <si>
    <r>
      <t xml:space="preserve">
1. 181</t>
    </r>
    <r>
      <rPr>
        <sz val="20"/>
        <color theme="1"/>
        <rFont val="方正仿宋_GBK"/>
        <charset val="134"/>
      </rPr>
      <t>个小区户外盘管升级改造：</t>
    </r>
    <r>
      <rPr>
        <sz val="20"/>
        <color theme="1"/>
        <rFont val="Times New Roman"/>
        <charset val="134"/>
      </rPr>
      <t>DN50</t>
    </r>
    <r>
      <rPr>
        <sz val="20"/>
        <color theme="1"/>
        <rFont val="方正仿宋_GBK"/>
        <charset val="134"/>
      </rPr>
      <t>，</t>
    </r>
    <r>
      <rPr>
        <sz val="20"/>
        <color theme="1"/>
        <rFont val="Times New Roman"/>
        <charset val="134"/>
      </rPr>
      <t>36200</t>
    </r>
    <r>
      <rPr>
        <sz val="20"/>
        <color theme="1"/>
        <rFont val="方正仿宋_GBK"/>
        <charset val="134"/>
      </rPr>
      <t>米；</t>
    </r>
    <r>
      <rPr>
        <sz val="20"/>
        <color theme="1"/>
        <rFont val="Times New Roman"/>
        <charset val="134"/>
      </rPr>
      <t xml:space="preserve">
2. 28</t>
    </r>
    <r>
      <rPr>
        <sz val="20"/>
        <color theme="1"/>
        <rFont val="方正仿宋_GBK"/>
        <charset val="134"/>
      </rPr>
      <t>条</t>
    </r>
    <r>
      <rPr>
        <sz val="20"/>
        <color theme="1"/>
        <rFont val="Times New Roman"/>
        <charset val="134"/>
      </rPr>
      <t>DN200</t>
    </r>
    <r>
      <rPr>
        <sz val="20"/>
        <color theme="1"/>
        <rFont val="方正仿宋_GBK"/>
        <charset val="134"/>
      </rPr>
      <t>市政中压管道升级改造：</t>
    </r>
    <r>
      <rPr>
        <sz val="20"/>
        <color theme="1"/>
        <rFont val="Times New Roman"/>
        <charset val="134"/>
      </rPr>
      <t>11360</t>
    </r>
    <r>
      <rPr>
        <sz val="20"/>
        <color theme="1"/>
        <rFont val="方正仿宋_GBK"/>
        <charset val="134"/>
      </rPr>
      <t>米，其中：顶管</t>
    </r>
    <r>
      <rPr>
        <sz val="20"/>
        <color theme="1"/>
        <rFont val="Times New Roman"/>
        <charset val="134"/>
      </rPr>
      <t>1700</t>
    </r>
    <r>
      <rPr>
        <sz val="20"/>
        <color theme="1"/>
        <rFont val="方正仿宋_GBK"/>
        <charset val="134"/>
      </rPr>
      <t>米，埋地管道</t>
    </r>
    <r>
      <rPr>
        <sz val="20"/>
        <color theme="1"/>
        <rFont val="Times New Roman"/>
        <charset val="134"/>
      </rPr>
      <t>9660</t>
    </r>
    <r>
      <rPr>
        <sz val="20"/>
        <color theme="1"/>
        <rFont val="方正仿宋_GBK"/>
        <charset val="134"/>
      </rPr>
      <t>米；</t>
    </r>
    <r>
      <rPr>
        <sz val="20"/>
        <color theme="1"/>
        <rFont val="Times New Roman"/>
        <charset val="134"/>
      </rPr>
      <t xml:space="preserve">  
3. 89</t>
    </r>
    <r>
      <rPr>
        <sz val="20"/>
        <color theme="1"/>
        <rFont val="方正仿宋_GBK"/>
        <charset val="134"/>
      </rPr>
      <t>个小区立管加装安全保护装置</t>
    </r>
    <r>
      <rPr>
        <sz val="20"/>
        <color theme="1"/>
        <rFont val="Times New Roman"/>
        <charset val="134"/>
      </rPr>
      <t>4000</t>
    </r>
    <r>
      <rPr>
        <sz val="20"/>
        <color theme="1"/>
        <rFont val="方正仿宋_GBK"/>
        <charset val="134"/>
      </rPr>
      <t>条；</t>
    </r>
    <r>
      <rPr>
        <sz val="20"/>
        <color theme="1"/>
        <rFont val="Times New Roman"/>
        <charset val="134"/>
      </rPr>
      <t xml:space="preserve">
4. 60</t>
    </r>
    <r>
      <rPr>
        <sz val="20"/>
        <color theme="1"/>
        <rFont val="方正仿宋_GBK"/>
        <charset val="134"/>
      </rPr>
      <t>个小区</t>
    </r>
    <r>
      <rPr>
        <sz val="20"/>
        <color theme="1"/>
        <rFont val="Times New Roman"/>
        <charset val="134"/>
      </rPr>
      <t>DN50</t>
    </r>
    <r>
      <rPr>
        <sz val="20"/>
        <color theme="1"/>
        <rFont val="方正仿宋_GBK"/>
        <charset val="134"/>
      </rPr>
      <t>立管伸缩节更换升级改造：</t>
    </r>
    <r>
      <rPr>
        <sz val="20"/>
        <color theme="1"/>
        <rFont val="Times New Roman"/>
        <charset val="134"/>
      </rPr>
      <t>420</t>
    </r>
    <r>
      <rPr>
        <sz val="20"/>
        <color theme="1"/>
        <rFont val="方正仿宋_GBK"/>
        <charset val="134"/>
      </rPr>
      <t>个；</t>
    </r>
    <r>
      <rPr>
        <sz val="20"/>
        <color theme="1"/>
        <rFont val="Times New Roman"/>
        <charset val="134"/>
      </rPr>
      <t xml:space="preserve">
5. </t>
    </r>
    <r>
      <rPr>
        <sz val="20"/>
        <color theme="1"/>
        <rFont val="方正仿宋_GBK"/>
        <charset val="134"/>
      </rPr>
      <t>商业用户流量计升级改造并加装安全信息防护装置</t>
    </r>
    <r>
      <rPr>
        <sz val="20"/>
        <color theme="1"/>
        <rFont val="Times New Roman"/>
        <charset val="134"/>
      </rPr>
      <t>98</t>
    </r>
    <r>
      <rPr>
        <sz val="20"/>
        <color theme="1"/>
        <rFont val="方正仿宋_GBK"/>
        <charset val="134"/>
      </rPr>
      <t>个；</t>
    </r>
    <r>
      <rPr>
        <sz val="20"/>
        <color theme="1"/>
        <rFont val="Times New Roman"/>
        <charset val="134"/>
      </rPr>
      <t xml:space="preserve">
6. </t>
    </r>
    <r>
      <rPr>
        <sz val="20"/>
        <color theme="1"/>
        <rFont val="方正仿宋_GBK"/>
        <charset val="134"/>
      </rPr>
      <t>调压器升级改造</t>
    </r>
    <r>
      <rPr>
        <sz val="20"/>
        <color theme="1"/>
        <rFont val="Times New Roman"/>
        <charset val="134"/>
      </rPr>
      <t>200</t>
    </r>
    <r>
      <rPr>
        <sz val="20"/>
        <color theme="1"/>
        <rFont val="方正仿宋_GBK"/>
        <charset val="134"/>
      </rPr>
      <t>个；</t>
    </r>
    <r>
      <rPr>
        <sz val="20"/>
        <color theme="1"/>
        <rFont val="Times New Roman"/>
        <charset val="134"/>
      </rPr>
      <t xml:space="preserve">
7. </t>
    </r>
    <r>
      <rPr>
        <sz val="20"/>
        <color theme="1"/>
        <rFont val="方正仿宋_GBK"/>
        <charset val="134"/>
      </rPr>
      <t>调压器维保</t>
    </r>
    <r>
      <rPr>
        <sz val="20"/>
        <color theme="1"/>
        <rFont val="Times New Roman"/>
        <charset val="134"/>
      </rPr>
      <t>1200</t>
    </r>
    <r>
      <rPr>
        <sz val="20"/>
        <color theme="1"/>
        <rFont val="方正仿宋_GBK"/>
        <charset val="134"/>
      </rPr>
      <t>个；</t>
    </r>
    <r>
      <rPr>
        <sz val="20"/>
        <color theme="1"/>
        <rFont val="Times New Roman"/>
        <charset val="134"/>
      </rPr>
      <t xml:space="preserve">
8. 88</t>
    </r>
    <r>
      <rPr>
        <sz val="20"/>
        <color theme="1"/>
        <rFont val="方正仿宋_GBK"/>
        <charset val="134"/>
      </rPr>
      <t>个小区立管加装安全保护装置</t>
    </r>
    <r>
      <rPr>
        <sz val="20"/>
        <color theme="1"/>
        <rFont val="Times New Roman"/>
        <charset val="134"/>
      </rPr>
      <t>4000</t>
    </r>
    <r>
      <rPr>
        <sz val="20"/>
        <color theme="1"/>
        <rFont val="方正仿宋_GBK"/>
        <charset val="134"/>
      </rPr>
      <t>条；</t>
    </r>
    <r>
      <rPr>
        <sz val="20"/>
        <color theme="1"/>
        <rFont val="Times New Roman"/>
        <charset val="134"/>
      </rPr>
      <t xml:space="preserve">
9. 11</t>
    </r>
    <r>
      <rPr>
        <sz val="20"/>
        <color theme="1"/>
        <rFont val="方正仿宋_GBK"/>
        <charset val="134"/>
      </rPr>
      <t>个小区埋地低压管道升级改造：</t>
    </r>
    <r>
      <rPr>
        <sz val="20"/>
        <color theme="1"/>
        <rFont val="Times New Roman"/>
        <charset val="134"/>
      </rPr>
      <t>DN110</t>
    </r>
    <r>
      <rPr>
        <sz val="20"/>
        <color theme="1"/>
        <rFont val="方正仿宋_GBK"/>
        <charset val="134"/>
      </rPr>
      <t>，</t>
    </r>
    <r>
      <rPr>
        <sz val="20"/>
        <color theme="1"/>
        <rFont val="Times New Roman"/>
        <charset val="134"/>
      </rPr>
      <t>21900.658</t>
    </r>
    <r>
      <rPr>
        <sz val="20"/>
        <color theme="1"/>
        <rFont val="方正仿宋_GBK"/>
        <charset val="134"/>
      </rPr>
      <t>米；</t>
    </r>
    <r>
      <rPr>
        <sz val="20"/>
        <color theme="1"/>
        <rFont val="Times New Roman"/>
        <charset val="134"/>
      </rPr>
      <t xml:space="preserve">
10. </t>
    </r>
    <r>
      <rPr>
        <sz val="20"/>
        <color theme="1"/>
        <rFont val="方正仿宋_GBK"/>
        <charset val="134"/>
      </rPr>
      <t>调压器升级改造</t>
    </r>
    <r>
      <rPr>
        <sz val="20"/>
        <color theme="1"/>
        <rFont val="Times New Roman"/>
        <charset val="134"/>
      </rPr>
      <t>200</t>
    </r>
    <r>
      <rPr>
        <sz val="20"/>
        <color theme="1"/>
        <rFont val="方正仿宋_GBK"/>
        <charset val="134"/>
      </rPr>
      <t>个。</t>
    </r>
    <r>
      <rPr>
        <sz val="20"/>
        <color theme="1"/>
        <rFont val="Times New Roman"/>
        <charset val="134"/>
      </rPr>
      <t xml:space="preserve">
</t>
    </r>
  </si>
  <si>
    <r>
      <rPr>
        <sz val="20"/>
        <rFont val="方正仿宋_GBK"/>
        <charset val="134"/>
      </rPr>
      <t>商业用户流量计升级改造并加装安全信息防护装置</t>
    </r>
    <r>
      <rPr>
        <sz val="20"/>
        <rFont val="Times New Roman"/>
        <charset val="134"/>
      </rPr>
      <t>98</t>
    </r>
    <r>
      <rPr>
        <sz val="20"/>
        <rFont val="方正仿宋_GBK"/>
        <charset val="134"/>
      </rPr>
      <t>个、调压器升级改造</t>
    </r>
    <r>
      <rPr>
        <sz val="20"/>
        <rFont val="Times New Roman"/>
        <charset val="134"/>
      </rPr>
      <t>400</t>
    </r>
    <r>
      <rPr>
        <sz val="20"/>
        <rFont val="方正仿宋_GBK"/>
        <charset val="134"/>
      </rPr>
      <t>个、调压器维保</t>
    </r>
    <r>
      <rPr>
        <sz val="20"/>
        <rFont val="Times New Roman"/>
        <charset val="134"/>
      </rPr>
      <t>1200</t>
    </r>
    <r>
      <rPr>
        <sz val="20"/>
        <rFont val="方正仿宋_GBK"/>
        <charset val="134"/>
      </rPr>
      <t>个、</t>
    </r>
    <r>
      <rPr>
        <sz val="20"/>
        <rFont val="Times New Roman"/>
        <charset val="134"/>
      </rPr>
      <t>88</t>
    </r>
    <r>
      <rPr>
        <sz val="20"/>
        <rFont val="方正仿宋_GBK"/>
        <charset val="134"/>
      </rPr>
      <t>个小区立管加装安全保护装置</t>
    </r>
    <r>
      <rPr>
        <sz val="20"/>
        <rFont val="Times New Roman"/>
        <charset val="134"/>
      </rPr>
      <t>4000</t>
    </r>
    <r>
      <rPr>
        <sz val="20"/>
        <rFont val="方正仿宋_GBK"/>
        <charset val="134"/>
      </rPr>
      <t>条。</t>
    </r>
  </si>
  <si>
    <r>
      <rPr>
        <sz val="20"/>
        <color rgb="FF000000"/>
        <rFont val="Times New Roman"/>
        <charset val="134"/>
      </rPr>
      <t>2024-2026</t>
    </r>
    <r>
      <rPr>
        <sz val="20"/>
        <color indexed="8"/>
        <rFont val="方正仿宋_GBK"/>
        <charset val="134"/>
      </rPr>
      <t>年钦州老旧管网安全升级工程（二期）</t>
    </r>
  </si>
  <si>
    <r>
      <rPr>
        <sz val="20"/>
        <color theme="1"/>
        <rFont val="Times New Roman"/>
        <charset val="134"/>
      </rPr>
      <t>1. 5%</t>
    </r>
    <r>
      <rPr>
        <sz val="20"/>
        <color theme="1"/>
        <rFont val="方正仿宋_GBK"/>
        <charset val="134"/>
      </rPr>
      <t>的应急储峰</t>
    </r>
    <r>
      <rPr>
        <sz val="20"/>
        <color theme="1"/>
        <rFont val="Times New Roman"/>
        <charset val="134"/>
      </rPr>
      <t>LNG</t>
    </r>
    <r>
      <rPr>
        <sz val="20"/>
        <color theme="1"/>
        <rFont val="方正仿宋_GBK"/>
        <charset val="134"/>
      </rPr>
      <t>储罐，</t>
    </r>
    <r>
      <rPr>
        <sz val="20"/>
        <color theme="1"/>
        <rFont val="Times New Roman"/>
        <charset val="134"/>
      </rPr>
      <t>17</t>
    </r>
    <r>
      <rPr>
        <sz val="20"/>
        <color theme="1"/>
        <rFont val="方正仿宋_GBK"/>
        <charset val="134"/>
      </rPr>
      <t>个</t>
    </r>
    <r>
      <rPr>
        <sz val="20"/>
        <color theme="1"/>
        <rFont val="Times New Roman"/>
        <charset val="134"/>
      </rPr>
      <t>150m³</t>
    </r>
    <r>
      <rPr>
        <sz val="20"/>
        <color theme="1"/>
        <rFont val="方正仿宋_GBK"/>
        <charset val="134"/>
      </rPr>
      <t>储罐，储气量</t>
    </r>
    <r>
      <rPr>
        <sz val="20"/>
        <color theme="1"/>
        <rFont val="Times New Roman"/>
        <charset val="134"/>
      </rPr>
      <t>155</t>
    </r>
    <r>
      <rPr>
        <sz val="20"/>
        <color theme="1"/>
        <rFont val="方正仿宋_GBK"/>
        <charset val="134"/>
      </rPr>
      <t>万</t>
    </r>
    <r>
      <rPr>
        <sz val="20"/>
        <color theme="1"/>
        <rFont val="Times New Roman"/>
        <charset val="134"/>
      </rPr>
      <t>m³</t>
    </r>
    <r>
      <rPr>
        <sz val="20"/>
        <color theme="1"/>
        <rFont val="方正仿宋_GBK"/>
        <charset val="134"/>
      </rPr>
      <t>。</t>
    </r>
    <r>
      <rPr>
        <sz val="20"/>
        <color theme="1"/>
        <rFont val="Times New Roman"/>
        <charset val="134"/>
      </rPr>
      <t xml:space="preserve">
2. 325</t>
    </r>
    <r>
      <rPr>
        <sz val="20"/>
        <color theme="1"/>
        <rFont val="方正仿宋_GBK"/>
        <charset val="134"/>
      </rPr>
      <t>国道管道完善升级</t>
    </r>
    <r>
      <rPr>
        <sz val="20"/>
        <color theme="1"/>
        <rFont val="Times New Roman"/>
        <charset val="134"/>
      </rPr>
      <t>DN200</t>
    </r>
    <r>
      <rPr>
        <sz val="20"/>
        <color theme="1"/>
        <rFont val="方正仿宋_GBK"/>
        <charset val="134"/>
      </rPr>
      <t>共</t>
    </r>
    <r>
      <rPr>
        <sz val="20"/>
        <color theme="1"/>
        <rFont val="Times New Roman"/>
        <charset val="134"/>
      </rPr>
      <t>12000</t>
    </r>
    <r>
      <rPr>
        <sz val="20"/>
        <color theme="1"/>
        <rFont val="方正仿宋_GBK"/>
        <charset val="134"/>
      </rPr>
      <t>米，其中顶管</t>
    </r>
    <r>
      <rPr>
        <sz val="20"/>
        <color theme="1"/>
        <rFont val="Times New Roman"/>
        <charset val="134"/>
      </rPr>
      <t>5000</t>
    </r>
    <r>
      <rPr>
        <sz val="20"/>
        <color theme="1"/>
        <rFont val="方正仿宋_GBK"/>
        <charset val="134"/>
      </rPr>
      <t>米，埋地施工</t>
    </r>
    <r>
      <rPr>
        <sz val="20"/>
        <color theme="1"/>
        <rFont val="Times New Roman"/>
        <charset val="134"/>
      </rPr>
      <t>7000</t>
    </r>
    <r>
      <rPr>
        <sz val="20"/>
        <color theme="1"/>
        <rFont val="方正仿宋_GBK"/>
        <charset val="134"/>
      </rPr>
      <t>米。</t>
    </r>
    <r>
      <rPr>
        <sz val="20"/>
        <color theme="1"/>
        <rFont val="Times New Roman"/>
        <charset val="134"/>
      </rPr>
      <t xml:space="preserve">
</t>
    </r>
  </si>
  <si>
    <r>
      <rPr>
        <sz val="20"/>
        <rFont val="Times New Roman"/>
        <charset val="134"/>
      </rPr>
      <t>5%</t>
    </r>
    <r>
      <rPr>
        <sz val="20"/>
        <rFont val="方正仿宋_GBK"/>
        <charset val="134"/>
      </rPr>
      <t>的应急储峰</t>
    </r>
    <r>
      <rPr>
        <sz val="20"/>
        <rFont val="Times New Roman"/>
        <charset val="134"/>
      </rPr>
      <t>LNG</t>
    </r>
    <r>
      <rPr>
        <sz val="20"/>
        <rFont val="方正仿宋_GBK"/>
        <charset val="134"/>
      </rPr>
      <t>储罐，</t>
    </r>
    <r>
      <rPr>
        <sz val="20"/>
        <rFont val="Times New Roman"/>
        <charset val="134"/>
      </rPr>
      <t>17</t>
    </r>
    <r>
      <rPr>
        <sz val="20"/>
        <rFont val="方正仿宋_GBK"/>
        <charset val="134"/>
      </rPr>
      <t>个</t>
    </r>
    <r>
      <rPr>
        <sz val="20"/>
        <rFont val="Times New Roman"/>
        <charset val="134"/>
      </rPr>
      <t>150m³</t>
    </r>
    <r>
      <rPr>
        <sz val="20"/>
        <rFont val="方正仿宋_GBK"/>
        <charset val="134"/>
      </rPr>
      <t>储罐，储气量</t>
    </r>
    <r>
      <rPr>
        <sz val="20"/>
        <rFont val="Times New Roman"/>
        <charset val="134"/>
      </rPr>
      <t>155</t>
    </r>
    <r>
      <rPr>
        <sz val="20"/>
        <rFont val="方正仿宋_GBK"/>
        <charset val="134"/>
      </rPr>
      <t>万</t>
    </r>
    <r>
      <rPr>
        <sz val="20"/>
        <rFont val="Times New Roman"/>
        <charset val="134"/>
      </rPr>
      <t>m³</t>
    </r>
    <r>
      <rPr>
        <sz val="20"/>
        <rFont val="方正仿宋_GBK"/>
        <charset val="134"/>
      </rPr>
      <t>。</t>
    </r>
  </si>
  <si>
    <r>
      <rPr>
        <sz val="20"/>
        <rFont val="方正仿宋_GBK"/>
        <charset val="134"/>
      </rPr>
      <t>钦州市城区老旧供水管网改造工程</t>
    </r>
    <r>
      <rPr>
        <sz val="20"/>
        <rFont val="Times New Roman"/>
        <charset val="134"/>
      </rPr>
      <t xml:space="preserve">
</t>
    </r>
    <r>
      <rPr>
        <sz val="20"/>
        <rFont val="方正仿宋_GBK"/>
        <charset val="134"/>
      </rPr>
      <t>第三批次</t>
    </r>
  </si>
  <si>
    <r>
      <rPr>
        <sz val="20"/>
        <color theme="1"/>
        <rFont val="方正仿宋_GBK"/>
        <charset val="134"/>
      </rPr>
      <t>建设内容包含</t>
    </r>
    <r>
      <rPr>
        <sz val="20"/>
        <color theme="1"/>
        <rFont val="Times New Roman"/>
        <charset val="134"/>
      </rPr>
      <t>25</t>
    </r>
    <r>
      <rPr>
        <sz val="20"/>
        <color theme="1"/>
        <rFont val="方正仿宋_GBK"/>
        <charset val="134"/>
      </rPr>
      <t>个小区供水管网改造及</t>
    </r>
    <r>
      <rPr>
        <sz val="20"/>
        <color theme="1"/>
        <rFont val="Times New Roman"/>
        <charset val="134"/>
      </rPr>
      <t>29</t>
    </r>
    <r>
      <rPr>
        <sz val="20"/>
        <color theme="1"/>
        <rFont val="方正仿宋_GBK"/>
        <charset val="134"/>
      </rPr>
      <t>条市政道路供水管网改造。一户一表改造共</t>
    </r>
    <r>
      <rPr>
        <sz val="20"/>
        <color theme="1"/>
        <rFont val="Times New Roman"/>
        <charset val="134"/>
      </rPr>
      <t>25</t>
    </r>
    <r>
      <rPr>
        <sz val="20"/>
        <color theme="1"/>
        <rFont val="方正仿宋_GBK"/>
        <charset val="134"/>
      </rPr>
      <t>个小区，二次加压改造</t>
    </r>
    <r>
      <rPr>
        <sz val="20"/>
        <color theme="1"/>
        <rFont val="Times New Roman"/>
        <charset val="134"/>
      </rPr>
      <t>5</t>
    </r>
    <r>
      <rPr>
        <sz val="20"/>
        <color theme="1"/>
        <rFont val="方正仿宋_GBK"/>
        <charset val="134"/>
      </rPr>
      <t>个小区，其中含有高层建筑的有</t>
    </r>
    <r>
      <rPr>
        <sz val="20"/>
        <color theme="1"/>
        <rFont val="Times New Roman"/>
        <charset val="134"/>
      </rPr>
      <t>8</t>
    </r>
    <r>
      <rPr>
        <sz val="20"/>
        <color theme="1"/>
        <rFont val="方正仿宋_GBK"/>
        <charset val="134"/>
      </rPr>
      <t>个小区、多层建筑的有</t>
    </r>
    <r>
      <rPr>
        <sz val="20"/>
        <color theme="1"/>
        <rFont val="Times New Roman"/>
        <charset val="134"/>
      </rPr>
      <t>17</t>
    </r>
    <r>
      <rPr>
        <sz val="20"/>
        <color theme="1"/>
        <rFont val="方正仿宋_GBK"/>
        <charset val="134"/>
      </rPr>
      <t>个小区；市政道路供水管网改造共</t>
    </r>
    <r>
      <rPr>
        <sz val="20"/>
        <color theme="1"/>
        <rFont val="Times New Roman"/>
        <charset val="134"/>
      </rPr>
      <t>29</t>
    </r>
    <r>
      <rPr>
        <sz val="20"/>
        <color theme="1"/>
        <rFont val="方正仿宋_GBK"/>
        <charset val="134"/>
      </rPr>
      <t>条，其中包括财苑一二巷、国泰路（金桥一巷</t>
    </r>
    <r>
      <rPr>
        <sz val="20"/>
        <color theme="1"/>
        <rFont val="Times New Roman"/>
        <charset val="134"/>
      </rPr>
      <t>—</t>
    </r>
    <r>
      <rPr>
        <sz val="20"/>
        <color theme="1"/>
        <rFont val="方正仿宋_GBK"/>
        <charset val="134"/>
      </rPr>
      <t>七巷）等。</t>
    </r>
  </si>
  <si>
    <t>钦州市开投水务有限公司</t>
  </si>
  <si>
    <r>
      <rPr>
        <sz val="20"/>
        <rFont val="Times New Roman"/>
        <charset val="134"/>
      </rPr>
      <t>2024</t>
    </r>
    <r>
      <rPr>
        <sz val="20"/>
        <rFont val="方正仿宋_GBK"/>
        <charset val="134"/>
      </rPr>
      <t>年</t>
    </r>
    <r>
      <rPr>
        <sz val="20"/>
        <rFont val="Times New Roman"/>
        <charset val="134"/>
      </rPr>
      <t>9</t>
    </r>
    <r>
      <rPr>
        <sz val="20"/>
        <rFont val="方正仿宋_GBK"/>
        <charset val="134"/>
      </rPr>
      <t>月</t>
    </r>
  </si>
  <si>
    <t>钦州市城区老旧供水管网改造工程二期</t>
  </si>
  <si>
    <r>
      <rPr>
        <sz val="20"/>
        <color theme="1"/>
        <rFont val="方正仿宋_GBK"/>
        <charset val="134"/>
      </rPr>
      <t>建设内容包含牡丹雅苑小区等多个老旧住宅供水管网、一户一表约</t>
    </r>
    <r>
      <rPr>
        <sz val="20"/>
        <color theme="1"/>
        <rFont val="Times New Roman"/>
        <charset val="134"/>
      </rPr>
      <t>10000</t>
    </r>
    <r>
      <rPr>
        <sz val="20"/>
        <color theme="1"/>
        <rFont val="方正仿宋_GBK"/>
        <charset val="134"/>
      </rPr>
      <t>户的改造及</t>
    </r>
    <r>
      <rPr>
        <sz val="20"/>
        <color theme="1"/>
        <rFont val="Times New Roman"/>
        <charset val="134"/>
      </rPr>
      <t>110</t>
    </r>
    <r>
      <rPr>
        <sz val="20"/>
        <color theme="1"/>
        <rFont val="方正仿宋_GBK"/>
        <charset val="134"/>
      </rPr>
      <t>多条道路</t>
    </r>
    <r>
      <rPr>
        <sz val="20"/>
        <color theme="1"/>
        <rFont val="Times New Roman"/>
        <charset val="134"/>
      </rPr>
      <t>DN80-DN1000</t>
    </r>
    <r>
      <rPr>
        <sz val="20"/>
        <color theme="1"/>
        <rFont val="方正仿宋_GBK"/>
        <charset val="134"/>
      </rPr>
      <t>供水管网改造；二次供水设施改造约</t>
    </r>
    <r>
      <rPr>
        <sz val="20"/>
        <color theme="1"/>
        <rFont val="Times New Roman"/>
        <charset val="134"/>
      </rPr>
      <t>10</t>
    </r>
    <r>
      <rPr>
        <sz val="20"/>
        <color theme="1"/>
        <rFont val="方正仿宋_GBK"/>
        <charset val="134"/>
      </rPr>
      <t>座；总投资约</t>
    </r>
    <r>
      <rPr>
        <sz val="20"/>
        <color theme="1"/>
        <rFont val="Times New Roman"/>
        <charset val="134"/>
      </rPr>
      <t>11000</t>
    </r>
    <r>
      <rPr>
        <sz val="20"/>
        <color theme="1"/>
        <rFont val="方正仿宋_GBK"/>
        <charset val="134"/>
      </rPr>
      <t>万元。</t>
    </r>
  </si>
  <si>
    <r>
      <rPr>
        <sz val="20"/>
        <rFont val="Times New Roman"/>
        <charset val="134"/>
      </rPr>
      <t>2024</t>
    </r>
    <r>
      <rPr>
        <sz val="20"/>
        <rFont val="方正仿宋_GBK"/>
        <charset val="134"/>
      </rPr>
      <t>年</t>
    </r>
    <r>
      <rPr>
        <sz val="20"/>
        <rFont val="Times New Roman"/>
        <charset val="134"/>
      </rPr>
      <t>10</t>
    </r>
    <r>
      <rPr>
        <sz val="20"/>
        <rFont val="方正仿宋_GBK"/>
        <charset val="134"/>
      </rPr>
      <t>月</t>
    </r>
  </si>
  <si>
    <t>钦州市河西片区雨污分流改造工程</t>
  </si>
  <si>
    <r>
      <rPr>
        <sz val="20"/>
        <color theme="1"/>
        <rFont val="方正仿宋_GBK"/>
        <charset val="134"/>
      </rPr>
      <t>建设雨污分流排水管网共</t>
    </r>
    <r>
      <rPr>
        <sz val="20"/>
        <color theme="1"/>
        <rFont val="Times New Roman"/>
        <charset val="134"/>
      </rPr>
      <t>143177</t>
    </r>
    <r>
      <rPr>
        <sz val="20"/>
        <color theme="1"/>
        <rFont val="方正仿宋_GBK"/>
        <charset val="134"/>
      </rPr>
      <t>米（其中雨水管道</t>
    </r>
    <r>
      <rPr>
        <sz val="20"/>
        <color theme="1"/>
        <rFont val="Times New Roman"/>
        <charset val="134"/>
      </rPr>
      <t>1299</t>
    </r>
    <r>
      <rPr>
        <sz val="20"/>
        <color theme="1"/>
        <rFont val="方正仿宋_GBK"/>
        <charset val="134"/>
      </rPr>
      <t>米，污水管道</t>
    </r>
    <r>
      <rPr>
        <sz val="20"/>
        <color theme="1"/>
        <rFont val="Times New Roman"/>
        <charset val="134"/>
      </rPr>
      <t>141878</t>
    </r>
    <r>
      <rPr>
        <sz val="20"/>
        <color theme="1"/>
        <rFont val="方正仿宋_GBK"/>
        <charset val="134"/>
      </rPr>
      <t>米</t>
    </r>
    <r>
      <rPr>
        <sz val="20"/>
        <color theme="1"/>
        <rFont val="Times New Roman"/>
        <charset val="134"/>
      </rPr>
      <t>)</t>
    </r>
    <r>
      <rPr>
        <sz val="20"/>
        <color theme="1"/>
        <rFont val="方正仿宋_GBK"/>
        <charset val="134"/>
      </rPr>
      <t>；雨水检查井</t>
    </r>
    <r>
      <rPr>
        <sz val="20"/>
        <color theme="1"/>
        <rFont val="Times New Roman"/>
        <charset val="134"/>
      </rPr>
      <t>42</t>
    </r>
    <r>
      <rPr>
        <sz val="20"/>
        <color theme="1"/>
        <rFont val="方正仿宋_GBK"/>
        <charset val="134"/>
      </rPr>
      <t>座、污水检查井</t>
    </r>
    <r>
      <rPr>
        <sz val="20"/>
        <color theme="1"/>
        <rFont val="Times New Roman"/>
        <charset val="134"/>
      </rPr>
      <t>3067</t>
    </r>
    <r>
      <rPr>
        <sz val="20"/>
        <color theme="1"/>
        <rFont val="方正仿宋_GBK"/>
        <charset val="134"/>
      </rPr>
      <t>座、一体化提升泵站</t>
    </r>
    <r>
      <rPr>
        <sz val="20"/>
        <color theme="1"/>
        <rFont val="Times New Roman"/>
        <charset val="134"/>
      </rPr>
      <t>2</t>
    </r>
    <r>
      <rPr>
        <sz val="20"/>
        <color theme="1"/>
        <rFont val="方正仿宋_GBK"/>
        <charset val="134"/>
      </rPr>
      <t>座、破除恢复路面</t>
    </r>
    <r>
      <rPr>
        <sz val="20"/>
        <color theme="1"/>
        <rFont val="Times New Roman"/>
        <charset val="134"/>
      </rPr>
      <t>410069</t>
    </r>
    <r>
      <rPr>
        <sz val="20"/>
        <color theme="1"/>
        <rFont val="方正仿宋_GBK"/>
        <charset val="134"/>
      </rPr>
      <t>平方米及钢板桩支护</t>
    </r>
    <r>
      <rPr>
        <sz val="20"/>
        <color theme="1"/>
        <rFont val="Times New Roman"/>
        <charset val="134"/>
      </rPr>
      <t>63937</t>
    </r>
    <r>
      <rPr>
        <sz val="20"/>
        <color theme="1"/>
        <rFont val="方正仿宋_GBK"/>
        <charset val="134"/>
      </rPr>
      <t>吨、管道清淤</t>
    </r>
    <r>
      <rPr>
        <sz val="20"/>
        <color theme="1"/>
        <rFont val="Times New Roman"/>
        <charset val="134"/>
      </rPr>
      <t>36425.56</t>
    </r>
    <r>
      <rPr>
        <sz val="20"/>
        <color theme="1"/>
        <rFont val="方正仿宋_GBK"/>
        <charset val="134"/>
      </rPr>
      <t>立方米。</t>
    </r>
  </si>
  <si>
    <t>钦州市开发投资集团有限公司</t>
  </si>
  <si>
    <r>
      <rPr>
        <sz val="20"/>
        <rFont val="Times New Roman"/>
        <charset val="134"/>
      </rPr>
      <t>2020</t>
    </r>
    <r>
      <rPr>
        <sz val="20"/>
        <rFont val="方正仿宋_GBK"/>
        <charset val="134"/>
      </rPr>
      <t>年</t>
    </r>
    <r>
      <rPr>
        <sz val="20"/>
        <rFont val="Times New Roman"/>
        <charset val="134"/>
      </rPr>
      <t>12</t>
    </r>
    <r>
      <rPr>
        <sz val="20"/>
        <rFont val="方正仿宋_GBK"/>
        <charset val="134"/>
      </rPr>
      <t>月</t>
    </r>
  </si>
  <si>
    <r>
      <rPr>
        <sz val="20"/>
        <rFont val="Times New Roman"/>
        <charset val="134"/>
      </rPr>
      <t>2027</t>
    </r>
    <r>
      <rPr>
        <sz val="20"/>
        <rFont val="方正仿宋_GBK"/>
        <charset val="134"/>
      </rPr>
      <t>年</t>
    </r>
    <r>
      <rPr>
        <sz val="20"/>
        <rFont val="Times New Roman"/>
        <charset val="134"/>
      </rPr>
      <t>12</t>
    </r>
    <r>
      <rPr>
        <sz val="20"/>
        <rFont val="方正仿宋_GBK"/>
        <charset val="134"/>
      </rPr>
      <t>月</t>
    </r>
  </si>
  <si>
    <r>
      <rPr>
        <sz val="20"/>
        <rFont val="方正仿宋_GBK"/>
        <charset val="134"/>
      </rPr>
      <t>钦州市主城区污水处理厂及污水泵站设备更新改造项目</t>
    </r>
  </si>
  <si>
    <r>
      <rPr>
        <sz val="20"/>
        <color theme="1"/>
        <rFont val="Times New Roman"/>
        <charset val="134"/>
      </rPr>
      <t xml:space="preserve">    1. </t>
    </r>
    <r>
      <rPr>
        <sz val="20"/>
        <color theme="1"/>
        <rFont val="方正仿宋_GBK"/>
        <charset val="134"/>
      </rPr>
      <t>河西污水处理厂一级</t>
    </r>
    <r>
      <rPr>
        <sz val="20"/>
        <color theme="1"/>
        <rFont val="Times New Roman"/>
        <charset val="134"/>
      </rPr>
      <t>A</t>
    </r>
    <r>
      <rPr>
        <sz val="20"/>
        <color theme="1"/>
        <rFont val="方正仿宋_GBK"/>
        <charset val="134"/>
      </rPr>
      <t>区设备更新改造工程：</t>
    </r>
    <r>
      <rPr>
        <sz val="20"/>
        <color theme="1"/>
        <rFont val="Times New Roman"/>
        <charset val="134"/>
      </rPr>
      <t>37KW</t>
    </r>
    <r>
      <rPr>
        <sz val="20"/>
        <color theme="1"/>
        <rFont val="方正仿宋_GBK"/>
        <charset val="134"/>
      </rPr>
      <t>潜水排污泵</t>
    </r>
    <r>
      <rPr>
        <sz val="20"/>
        <color theme="1"/>
        <rFont val="Times New Roman"/>
        <charset val="134"/>
      </rPr>
      <t>1</t>
    </r>
    <r>
      <rPr>
        <sz val="20"/>
        <color theme="1"/>
        <rFont val="方正仿宋_GBK"/>
        <charset val="134"/>
      </rPr>
      <t>台，</t>
    </r>
    <r>
      <rPr>
        <sz val="20"/>
        <color theme="1"/>
        <rFont val="Times New Roman"/>
        <charset val="134"/>
      </rPr>
      <t>4KW</t>
    </r>
    <r>
      <rPr>
        <sz val="20"/>
        <color theme="1"/>
        <rFont val="方正仿宋_GBK"/>
        <charset val="134"/>
      </rPr>
      <t>螺杆空气压缩机</t>
    </r>
    <r>
      <rPr>
        <sz val="20"/>
        <color theme="1"/>
        <rFont val="Times New Roman"/>
        <charset val="134"/>
      </rPr>
      <t>2</t>
    </r>
    <r>
      <rPr>
        <sz val="20"/>
        <color theme="1"/>
        <rFont val="方正仿宋_GBK"/>
        <charset val="134"/>
      </rPr>
      <t>台，加药设备</t>
    </r>
    <r>
      <rPr>
        <sz val="20"/>
        <color theme="1"/>
        <rFont val="Times New Roman"/>
        <charset val="134"/>
      </rPr>
      <t>1</t>
    </r>
    <r>
      <rPr>
        <sz val="20"/>
        <color theme="1"/>
        <rFont val="方正仿宋_GBK"/>
        <charset val="134"/>
      </rPr>
      <t>套，在线监测设备</t>
    </r>
    <r>
      <rPr>
        <sz val="20"/>
        <color theme="1"/>
        <rFont val="Times New Roman"/>
        <charset val="134"/>
      </rPr>
      <t>2</t>
    </r>
    <r>
      <rPr>
        <sz val="20"/>
        <color theme="1"/>
        <rFont val="方正仿宋_GBK"/>
        <charset val="134"/>
      </rPr>
      <t>套，紫外消毒设备</t>
    </r>
    <r>
      <rPr>
        <sz val="20"/>
        <color theme="1"/>
        <rFont val="Times New Roman"/>
        <charset val="134"/>
      </rPr>
      <t>1</t>
    </r>
    <r>
      <rPr>
        <sz val="20"/>
        <color theme="1"/>
        <rFont val="方正仿宋_GBK"/>
        <charset val="134"/>
      </rPr>
      <t>套，高效沉淀池设备</t>
    </r>
    <r>
      <rPr>
        <sz val="20"/>
        <color theme="1"/>
        <rFont val="Times New Roman"/>
        <charset val="134"/>
      </rPr>
      <t>1</t>
    </r>
    <r>
      <rPr>
        <sz val="20"/>
        <color theme="1"/>
        <rFont val="方正仿宋_GBK"/>
        <charset val="134"/>
      </rPr>
      <t>套。</t>
    </r>
    <r>
      <rPr>
        <sz val="20"/>
        <color theme="1"/>
        <rFont val="Times New Roman"/>
        <charset val="134"/>
      </rPr>
      <t xml:space="preserve">
    2. </t>
    </r>
    <r>
      <rPr>
        <sz val="20"/>
        <color theme="1"/>
        <rFont val="方正仿宋_GBK"/>
        <charset val="134"/>
      </rPr>
      <t>钦州市河东污水处理厂设备更新改造工程：加药螺杆泵</t>
    </r>
    <r>
      <rPr>
        <sz val="20"/>
        <color theme="1"/>
        <rFont val="Times New Roman"/>
        <charset val="134"/>
      </rPr>
      <t>4</t>
    </r>
    <r>
      <rPr>
        <sz val="20"/>
        <color theme="1"/>
        <rFont val="方正仿宋_GBK"/>
        <charset val="134"/>
      </rPr>
      <t>台（加药设备），自控系统设备</t>
    </r>
    <r>
      <rPr>
        <sz val="20"/>
        <color theme="1"/>
        <rFont val="Times New Roman"/>
        <charset val="134"/>
      </rPr>
      <t>1</t>
    </r>
    <r>
      <rPr>
        <sz val="20"/>
        <color theme="1"/>
        <rFont val="方正仿宋_GBK"/>
        <charset val="134"/>
      </rPr>
      <t>套，立式排砂泵</t>
    </r>
    <r>
      <rPr>
        <sz val="20"/>
        <color theme="1"/>
        <rFont val="Times New Roman"/>
        <charset val="134"/>
      </rPr>
      <t>2</t>
    </r>
    <r>
      <rPr>
        <sz val="20"/>
        <color theme="1"/>
        <rFont val="方正仿宋_GBK"/>
        <charset val="134"/>
      </rPr>
      <t>台、立式桨叶分离机</t>
    </r>
    <r>
      <rPr>
        <sz val="20"/>
        <color theme="1"/>
        <rFont val="Times New Roman"/>
        <charset val="134"/>
      </rPr>
      <t>2</t>
    </r>
    <r>
      <rPr>
        <sz val="20"/>
        <color theme="1"/>
        <rFont val="方正仿宋_GBK"/>
        <charset val="134"/>
      </rPr>
      <t>台、螺旋砂水分离器</t>
    </r>
    <r>
      <rPr>
        <sz val="20"/>
        <color theme="1"/>
        <rFont val="Times New Roman"/>
        <charset val="134"/>
      </rPr>
      <t xml:space="preserve"> 1</t>
    </r>
    <r>
      <rPr>
        <sz val="20"/>
        <color theme="1"/>
        <rFont val="方正仿宋_GBK"/>
        <charset val="134"/>
      </rPr>
      <t>台（旋流沉砂池），高速离心鼓风机</t>
    </r>
    <r>
      <rPr>
        <sz val="20"/>
        <color theme="1"/>
        <rFont val="Times New Roman"/>
        <charset val="134"/>
      </rPr>
      <t>1</t>
    </r>
    <r>
      <rPr>
        <sz val="20"/>
        <color theme="1"/>
        <rFont val="方正仿宋_GBK"/>
        <charset val="134"/>
      </rPr>
      <t>台（鼓风机房），曝气头</t>
    </r>
    <r>
      <rPr>
        <sz val="20"/>
        <color theme="1"/>
        <rFont val="Times New Roman"/>
        <charset val="134"/>
      </rPr>
      <t>1000</t>
    </r>
    <r>
      <rPr>
        <sz val="20"/>
        <color theme="1"/>
        <rFont val="方正仿宋_GBK"/>
        <charset val="134"/>
      </rPr>
      <t>个、潜水搅拌器</t>
    </r>
    <r>
      <rPr>
        <sz val="20"/>
        <color theme="1"/>
        <rFont val="Times New Roman"/>
        <charset val="134"/>
      </rPr>
      <t xml:space="preserve"> 2</t>
    </r>
    <r>
      <rPr>
        <sz val="20"/>
        <color theme="1"/>
        <rFont val="方正仿宋_GBK"/>
        <charset val="134"/>
      </rPr>
      <t>台、潜水推流器</t>
    </r>
    <r>
      <rPr>
        <sz val="20"/>
        <color theme="1"/>
        <rFont val="Times New Roman"/>
        <charset val="134"/>
      </rPr>
      <t>18</t>
    </r>
    <r>
      <rPr>
        <sz val="20"/>
        <color theme="1"/>
        <rFont val="方正仿宋_GBK"/>
        <charset val="134"/>
      </rPr>
      <t>台、混合液回流泵</t>
    </r>
    <r>
      <rPr>
        <sz val="20"/>
        <color theme="1"/>
        <rFont val="Times New Roman"/>
        <charset val="134"/>
      </rPr>
      <t>4</t>
    </r>
    <r>
      <rPr>
        <sz val="20"/>
        <color theme="1"/>
        <rFont val="方正仿宋_GBK"/>
        <charset val="134"/>
      </rPr>
      <t>台、污泥浓度仪表</t>
    </r>
    <r>
      <rPr>
        <sz val="20"/>
        <color theme="1"/>
        <rFont val="Times New Roman"/>
        <charset val="134"/>
      </rPr>
      <t>2</t>
    </r>
    <r>
      <rPr>
        <sz val="20"/>
        <color theme="1"/>
        <rFont val="方正仿宋_GBK"/>
        <charset val="134"/>
      </rPr>
      <t>台、溶解氧仪表</t>
    </r>
    <r>
      <rPr>
        <sz val="20"/>
        <color theme="1"/>
        <rFont val="Times New Roman"/>
        <charset val="134"/>
      </rPr>
      <t>6</t>
    </r>
    <r>
      <rPr>
        <sz val="20"/>
        <color theme="1"/>
        <rFont val="方正仿宋_GBK"/>
        <charset val="134"/>
      </rPr>
      <t>台（改良</t>
    </r>
    <r>
      <rPr>
        <sz val="20"/>
        <color theme="1"/>
        <rFont val="Times New Roman"/>
        <charset val="134"/>
      </rPr>
      <t>A2O</t>
    </r>
    <r>
      <rPr>
        <sz val="20"/>
        <color theme="1"/>
        <rFont val="方正仿宋_GBK"/>
        <charset val="134"/>
      </rPr>
      <t>生物池），单管吸泥机</t>
    </r>
    <r>
      <rPr>
        <sz val="20"/>
        <color theme="1"/>
        <rFont val="Times New Roman"/>
        <charset val="134"/>
      </rPr>
      <t>4</t>
    </r>
    <r>
      <rPr>
        <sz val="20"/>
        <color theme="1"/>
        <rFont val="方正仿宋_GBK"/>
        <charset val="134"/>
      </rPr>
      <t>台、回流污泥泵</t>
    </r>
    <r>
      <rPr>
        <sz val="20"/>
        <color theme="1"/>
        <rFont val="Times New Roman"/>
        <charset val="134"/>
      </rPr>
      <t>4</t>
    </r>
    <r>
      <rPr>
        <sz val="20"/>
        <color theme="1"/>
        <rFont val="方正仿宋_GBK"/>
        <charset val="134"/>
      </rPr>
      <t>台、剩余污泥泵</t>
    </r>
    <r>
      <rPr>
        <sz val="20"/>
        <color theme="1"/>
        <rFont val="Times New Roman"/>
        <charset val="134"/>
      </rPr>
      <t>2</t>
    </r>
    <r>
      <rPr>
        <sz val="20"/>
        <color theme="1"/>
        <rFont val="方正仿宋_GBK"/>
        <charset val="134"/>
      </rPr>
      <t>台（二沉池、配水排泥井及污泥泵房），进泥螺杆泵</t>
    </r>
    <r>
      <rPr>
        <sz val="20"/>
        <color theme="1"/>
        <rFont val="Times New Roman"/>
        <charset val="134"/>
      </rPr>
      <t>3</t>
    </r>
    <r>
      <rPr>
        <sz val="20"/>
        <color theme="1"/>
        <rFont val="方正仿宋_GBK"/>
        <charset val="134"/>
      </rPr>
      <t>台（污泥浓缩脱水车间），提升泵</t>
    </r>
    <r>
      <rPr>
        <sz val="20"/>
        <color theme="1"/>
        <rFont val="Times New Roman"/>
        <charset val="134"/>
      </rPr>
      <t>5</t>
    </r>
    <r>
      <rPr>
        <sz val="20"/>
        <color theme="1"/>
        <rFont val="方正仿宋_GBK"/>
        <charset val="134"/>
      </rPr>
      <t>台（二级提升泵房），旋转过滤机</t>
    </r>
    <r>
      <rPr>
        <sz val="20"/>
        <color theme="1"/>
        <rFont val="Times New Roman"/>
        <charset val="134"/>
      </rPr>
      <t>4</t>
    </r>
    <r>
      <rPr>
        <sz val="20"/>
        <color theme="1"/>
        <rFont val="方正仿宋_GBK"/>
        <charset val="134"/>
      </rPr>
      <t>台（旋转过滤池），紫外线消毒模块</t>
    </r>
    <r>
      <rPr>
        <sz val="20"/>
        <color theme="1"/>
        <rFont val="Times New Roman"/>
        <charset val="134"/>
      </rPr>
      <t>2</t>
    </r>
    <r>
      <rPr>
        <sz val="20"/>
        <color theme="1"/>
        <rFont val="方正仿宋_GBK"/>
        <charset val="134"/>
      </rPr>
      <t>组（紫外线消毒渠），蜂窝斜管填料</t>
    </r>
    <r>
      <rPr>
        <sz val="20"/>
        <color theme="1"/>
        <rFont val="Times New Roman"/>
        <charset val="134"/>
      </rPr>
      <t>8</t>
    </r>
    <r>
      <rPr>
        <sz val="20"/>
        <color theme="1"/>
        <rFont val="方正仿宋_GBK"/>
        <charset val="134"/>
      </rPr>
      <t>套（高效斜管沉淀池）。</t>
    </r>
    <r>
      <rPr>
        <sz val="20"/>
        <color theme="1"/>
        <rFont val="Times New Roman"/>
        <charset val="134"/>
      </rPr>
      <t xml:space="preserve">
    3. </t>
    </r>
    <r>
      <rPr>
        <sz val="20"/>
        <color theme="1"/>
        <rFont val="方正仿宋_GBK"/>
        <charset val="134"/>
      </rPr>
      <t>钦州市银河街泵站、一桥泵站等</t>
    </r>
    <r>
      <rPr>
        <sz val="20"/>
        <color theme="1"/>
        <rFont val="Times New Roman"/>
        <charset val="134"/>
      </rPr>
      <t>12</t>
    </r>
    <r>
      <rPr>
        <sz val="20"/>
        <color theme="1"/>
        <rFont val="方正仿宋_GBK"/>
        <charset val="134"/>
      </rPr>
      <t>个污水泵站及</t>
    </r>
    <r>
      <rPr>
        <sz val="20"/>
        <color theme="1"/>
        <rFont val="Times New Roman"/>
        <charset val="134"/>
      </rPr>
      <t>3</t>
    </r>
    <r>
      <rPr>
        <sz val="20"/>
        <color theme="1"/>
        <rFont val="方正仿宋_GBK"/>
        <charset val="134"/>
      </rPr>
      <t>个闸门设备更新改造工程：水泵</t>
    </r>
    <r>
      <rPr>
        <sz val="20"/>
        <color theme="1"/>
        <rFont val="Times New Roman"/>
        <charset val="134"/>
      </rPr>
      <t>14</t>
    </r>
    <r>
      <rPr>
        <sz val="20"/>
        <color theme="1"/>
        <rFont val="方正仿宋_GBK"/>
        <charset val="134"/>
      </rPr>
      <t>台，自控系统设备</t>
    </r>
    <r>
      <rPr>
        <sz val="20"/>
        <color theme="1"/>
        <rFont val="Times New Roman"/>
        <charset val="134"/>
      </rPr>
      <t>2</t>
    </r>
    <r>
      <rPr>
        <sz val="20"/>
        <color theme="1"/>
        <rFont val="方正仿宋_GBK"/>
        <charset val="134"/>
      </rPr>
      <t>套，闸门</t>
    </r>
    <r>
      <rPr>
        <sz val="20"/>
        <color theme="1"/>
        <rFont val="Times New Roman"/>
        <charset val="134"/>
      </rPr>
      <t>4</t>
    </r>
    <r>
      <rPr>
        <sz val="20"/>
        <color theme="1"/>
        <rFont val="方正仿宋_GBK"/>
        <charset val="134"/>
      </rPr>
      <t>套，专用机械设备</t>
    </r>
    <r>
      <rPr>
        <sz val="20"/>
        <color theme="1"/>
        <rFont val="Times New Roman"/>
        <charset val="134"/>
      </rPr>
      <t>1</t>
    </r>
    <r>
      <rPr>
        <sz val="20"/>
        <color theme="1"/>
        <rFont val="方正仿宋_GBK"/>
        <charset val="134"/>
      </rPr>
      <t>套，在线监测设备</t>
    </r>
    <r>
      <rPr>
        <sz val="20"/>
        <color theme="1"/>
        <rFont val="Times New Roman"/>
        <charset val="134"/>
      </rPr>
      <t>2</t>
    </r>
    <r>
      <rPr>
        <sz val="20"/>
        <color theme="1"/>
        <rFont val="方正仿宋_GBK"/>
        <charset val="134"/>
      </rPr>
      <t>套，格栅设备</t>
    </r>
    <r>
      <rPr>
        <sz val="20"/>
        <color theme="1"/>
        <rFont val="Times New Roman"/>
        <charset val="134"/>
      </rPr>
      <t>6</t>
    </r>
    <r>
      <rPr>
        <sz val="20"/>
        <color theme="1"/>
        <rFont val="方正仿宋_GBK"/>
        <charset val="134"/>
      </rPr>
      <t>套；将原水泵安装方式改造为全导轨自耦安装、改造为下开式液压闸门、加装检修平台等。</t>
    </r>
  </si>
  <si>
    <r>
      <rPr>
        <sz val="20"/>
        <rFont val="方正仿宋_GBK"/>
        <charset val="134"/>
      </rPr>
      <t>钦州市开投水务有限公司</t>
    </r>
  </si>
  <si>
    <r>
      <rPr>
        <sz val="20"/>
        <rFont val="Times New Roman"/>
        <charset val="134"/>
      </rPr>
      <t>2026</t>
    </r>
    <r>
      <rPr>
        <sz val="20"/>
        <rFont val="方正仿宋_GBK"/>
        <charset val="134"/>
      </rPr>
      <t>年</t>
    </r>
    <r>
      <rPr>
        <sz val="20"/>
        <rFont val="Times New Roman"/>
        <charset val="134"/>
      </rPr>
      <t>12</t>
    </r>
    <r>
      <rPr>
        <sz val="20"/>
        <rFont val="方正仿宋_GBK"/>
        <charset val="134"/>
      </rPr>
      <t>月</t>
    </r>
  </si>
  <si>
    <r>
      <rPr>
        <sz val="20"/>
        <rFont val="Times New Roman"/>
        <charset val="134"/>
      </rPr>
      <t>2</t>
    </r>
    <r>
      <rPr>
        <sz val="20"/>
        <rFont val="方正仿宋_GBK"/>
        <charset val="134"/>
      </rPr>
      <t>个污水处理厂、</t>
    </r>
    <r>
      <rPr>
        <sz val="20"/>
        <rFont val="Times New Roman"/>
        <charset val="134"/>
      </rPr>
      <t>12</t>
    </r>
    <r>
      <rPr>
        <sz val="20"/>
        <rFont val="方正仿宋_GBK"/>
        <charset val="134"/>
      </rPr>
      <t>个污水提升泵站设备更新改造</t>
    </r>
  </si>
  <si>
    <t>钦州市主城区地下综合管线智慧管理平台</t>
  </si>
  <si>
    <r>
      <t xml:space="preserve"> 1.</t>
    </r>
    <r>
      <rPr>
        <sz val="20"/>
        <color theme="1"/>
        <rFont val="方正仿宋_GBK"/>
        <charset val="134"/>
      </rPr>
      <t>地下管线数据更新（综合管线）</t>
    </r>
    <r>
      <rPr>
        <sz val="20"/>
        <color theme="1"/>
        <rFont val="Times New Roman"/>
        <charset val="134"/>
      </rPr>
      <t xml:space="preserve">
 </t>
    </r>
    <r>
      <rPr>
        <sz val="20"/>
        <color theme="1"/>
        <rFont val="方正仿宋_GBK"/>
        <charset val="134"/>
      </rPr>
      <t>依照钦州市主城区范围内新修、改造的管线数据资料进行整理、分析、普查调绘，综合管线长度预计</t>
    </r>
    <r>
      <rPr>
        <sz val="20"/>
        <color theme="1"/>
        <rFont val="Times New Roman"/>
        <charset val="134"/>
      </rPr>
      <t>1500</t>
    </r>
    <r>
      <rPr>
        <sz val="20"/>
        <color theme="1"/>
        <rFont val="方正仿宋_GBK"/>
        <charset val="134"/>
      </rPr>
      <t>公里。</t>
    </r>
    <r>
      <rPr>
        <sz val="20"/>
        <color theme="1"/>
        <rFont val="Times New Roman"/>
        <charset val="134"/>
      </rPr>
      <t xml:space="preserve">
 2.</t>
    </r>
    <r>
      <rPr>
        <sz val="20"/>
        <color theme="1"/>
        <rFont val="方正仿宋_GBK"/>
        <charset val="134"/>
      </rPr>
      <t>雨污管道</t>
    </r>
    <r>
      <rPr>
        <sz val="20"/>
        <color theme="1"/>
        <rFont val="Times New Roman"/>
        <charset val="134"/>
      </rPr>
      <t>CCTV</t>
    </r>
    <r>
      <rPr>
        <sz val="20"/>
        <color theme="1"/>
        <rFont val="方正仿宋_GBK"/>
        <charset val="134"/>
      </rPr>
      <t>检测</t>
    </r>
    <r>
      <rPr>
        <sz val="20"/>
        <color theme="1"/>
        <rFont val="Times New Roman"/>
        <charset val="134"/>
      </rPr>
      <t xml:space="preserve">
   </t>
    </r>
    <r>
      <rPr>
        <sz val="20"/>
        <color theme="1"/>
        <rFont val="方正仿宋_GBK"/>
        <charset val="134"/>
      </rPr>
      <t>对主城区雨污水</t>
    </r>
    <r>
      <rPr>
        <sz val="20"/>
        <color theme="1"/>
        <rFont val="Times New Roman"/>
        <charset val="134"/>
      </rPr>
      <t>700</t>
    </r>
    <r>
      <rPr>
        <sz val="20"/>
        <color theme="1"/>
        <rFont val="方正仿宋_GBK"/>
        <charset val="134"/>
      </rPr>
      <t>公里管道视频检测、窨井外观质量检测、破裂检测、变形检测、腐蚀性检测、错口检测、洼水检测、脱节评价、接口材料脱落检测、支管暗接检测、异物导入检测、渗漏检测、功能性缺陷检测，形成检测报告等成果，并将检测成果录入综合管线管理系统。</t>
    </r>
    <r>
      <rPr>
        <sz val="20"/>
        <color theme="1"/>
        <rFont val="Times New Roman"/>
        <charset val="134"/>
      </rPr>
      <t xml:space="preserve">
 3.</t>
    </r>
    <r>
      <rPr>
        <sz val="20"/>
        <color theme="1"/>
        <rFont val="方正仿宋_GBK"/>
        <charset val="134"/>
      </rPr>
      <t>雨污管道清淤疏通</t>
    </r>
    <r>
      <rPr>
        <sz val="20"/>
        <color theme="1"/>
        <rFont val="Times New Roman"/>
        <charset val="134"/>
      </rPr>
      <t xml:space="preserve">
  </t>
    </r>
    <r>
      <rPr>
        <sz val="20"/>
        <color theme="1"/>
        <rFont val="方正仿宋_GBK"/>
        <charset val="134"/>
      </rPr>
      <t>清淤疏通管线</t>
    </r>
    <r>
      <rPr>
        <sz val="20"/>
        <color theme="1"/>
        <rFont val="Times New Roman"/>
        <charset val="134"/>
      </rPr>
      <t>420</t>
    </r>
    <r>
      <rPr>
        <sz val="20"/>
        <color theme="1"/>
        <rFont val="方正仿宋_GBK"/>
        <charset val="134"/>
      </rPr>
      <t>公里，管道的疏通、清淤（含外运处置，处置必须满足环保及相关部门有关要求，做无害化处理，并提供书面处置结果。且排水管道内淤积量不得超过管径的</t>
    </r>
    <r>
      <rPr>
        <sz val="20"/>
        <color theme="1"/>
        <rFont val="Times New Roman"/>
        <charset val="134"/>
      </rPr>
      <t>15%</t>
    </r>
    <r>
      <rPr>
        <sz val="20"/>
        <color theme="1"/>
        <rFont val="方正仿宋_GBK"/>
        <charset val="134"/>
      </rPr>
      <t>）、封堵等。</t>
    </r>
    <r>
      <rPr>
        <sz val="20"/>
        <color theme="1"/>
        <rFont val="Times New Roman"/>
        <charset val="134"/>
      </rPr>
      <t xml:space="preserve">
4.</t>
    </r>
    <r>
      <rPr>
        <sz val="20"/>
        <color theme="1"/>
        <rFont val="方正仿宋_GBK"/>
        <charset val="134"/>
      </rPr>
      <t>地下管线数据三维建模</t>
    </r>
    <r>
      <rPr>
        <sz val="20"/>
        <color theme="1"/>
        <rFont val="Times New Roman"/>
        <charset val="134"/>
      </rPr>
      <t xml:space="preserve">
   </t>
    </r>
    <r>
      <rPr>
        <sz val="20"/>
        <color theme="1"/>
        <rFont val="方正仿宋_GBK"/>
        <charset val="134"/>
      </rPr>
      <t>将已完成规整的地下管线（包括雨污水管道、燃气管道、供水、电力、通信、路灯等综合管线）二维数据进行三维建模并完成数据服务发布。</t>
    </r>
    <r>
      <rPr>
        <sz val="20"/>
        <color theme="1"/>
        <rFont val="Times New Roman"/>
        <charset val="134"/>
      </rPr>
      <t xml:space="preserve">
5.</t>
    </r>
    <r>
      <rPr>
        <sz val="20"/>
        <color theme="1"/>
        <rFont val="方正仿宋_GBK"/>
        <charset val="134"/>
      </rPr>
      <t>地下管线二三维综合管理平台</t>
    </r>
    <r>
      <rPr>
        <sz val="20"/>
        <color theme="1"/>
        <rFont val="Times New Roman"/>
        <charset val="134"/>
      </rPr>
      <t xml:space="preserve">
   </t>
    </r>
    <r>
      <rPr>
        <sz val="20"/>
        <color theme="1"/>
        <rFont val="方正仿宋_GBK"/>
        <charset val="134"/>
      </rPr>
      <t>（</t>
    </r>
    <r>
      <rPr>
        <sz val="20"/>
        <color theme="1"/>
        <rFont val="Times New Roman"/>
        <charset val="134"/>
      </rPr>
      <t>1</t>
    </r>
    <r>
      <rPr>
        <sz val="20"/>
        <color theme="1"/>
        <rFont val="方正仿宋_GBK"/>
        <charset val="134"/>
      </rPr>
      <t>）地下管线综合数据库建设</t>
    </r>
    <r>
      <rPr>
        <sz val="20"/>
        <color theme="1"/>
        <rFont val="Times New Roman"/>
        <charset val="134"/>
      </rPr>
      <t xml:space="preserve">
    </t>
    </r>
    <r>
      <rPr>
        <sz val="20"/>
        <color theme="1"/>
        <rFont val="方正仿宋_GBK"/>
        <charset val="134"/>
      </rPr>
      <t>建立包括基础地理空间数据库、地下管线数据库、管线隐患数据库以及三维模型数据库，为钦州市主城区范围内地下管线专项应用场景提供数据支撑。</t>
    </r>
    <r>
      <rPr>
        <sz val="20"/>
        <color theme="1"/>
        <rFont val="Times New Roman"/>
        <charset val="134"/>
      </rPr>
      <t xml:space="preserve">
   </t>
    </r>
    <r>
      <rPr>
        <sz val="20"/>
        <color theme="1"/>
        <rFont val="方正仿宋_GBK"/>
        <charset val="134"/>
      </rPr>
      <t>（</t>
    </r>
    <r>
      <rPr>
        <sz val="20"/>
        <color theme="1"/>
        <rFont val="Times New Roman"/>
        <charset val="134"/>
      </rPr>
      <t>2</t>
    </r>
    <r>
      <rPr>
        <sz val="20"/>
        <color theme="1"/>
        <rFont val="方正仿宋_GBK"/>
        <charset val="134"/>
      </rPr>
      <t>）地下管线二三维综合管理平台</t>
    </r>
    <r>
      <rPr>
        <sz val="20"/>
        <color theme="1"/>
        <rFont val="Times New Roman"/>
        <charset val="134"/>
      </rPr>
      <t xml:space="preserve">
    </t>
    </r>
    <r>
      <rPr>
        <sz val="20"/>
        <color theme="1"/>
        <rFont val="方正仿宋_GBK"/>
        <charset val="134"/>
      </rPr>
      <t>通过直观的二三维一体化展示、综合查询统计、三维辅助分析、辅助量测标注等功能，使得各权属和业务部门能够方便掌握地下管网资源分布与使用状况，促进城市精细化管理。</t>
    </r>
  </si>
  <si>
    <t>钦州市城市管理行政执法局</t>
  </si>
  <si>
    <t>钦州市城市暴雨内涝监测预警系统</t>
  </si>
  <si>
    <r>
      <rPr>
        <sz val="20"/>
        <color theme="1"/>
        <rFont val="方正仿宋_GBK"/>
        <charset val="134"/>
      </rPr>
      <t>水文站网，在城区低洼易涝地带新设</t>
    </r>
    <r>
      <rPr>
        <sz val="20"/>
        <color theme="1"/>
        <rFont val="Times New Roman"/>
        <charset val="134"/>
      </rPr>
      <t>26</t>
    </r>
    <r>
      <rPr>
        <sz val="20"/>
        <color theme="1"/>
        <rFont val="方正仿宋_GBK"/>
        <charset val="134"/>
      </rPr>
      <t>处内涝水位监测点（含图像）；构建覆盖市相关政府部门的信息网络平台。</t>
    </r>
  </si>
  <si>
    <r>
      <rPr>
        <sz val="20"/>
        <rFont val="Times New Roman"/>
        <charset val="134"/>
      </rPr>
      <t>2024</t>
    </r>
    <r>
      <rPr>
        <sz val="20"/>
        <rFont val="方正仿宋_GBK"/>
        <charset val="134"/>
      </rPr>
      <t>年</t>
    </r>
    <r>
      <rPr>
        <sz val="20"/>
        <rFont val="Times New Roman"/>
        <charset val="134"/>
      </rPr>
      <t>12</t>
    </r>
    <r>
      <rPr>
        <sz val="20"/>
        <rFont val="方正仿宋_GBK"/>
        <charset val="134"/>
      </rPr>
      <t>月</t>
    </r>
  </si>
  <si>
    <r>
      <rPr>
        <sz val="20"/>
        <rFont val="Times New Roman"/>
        <charset val="134"/>
      </rPr>
      <t>2025</t>
    </r>
    <r>
      <rPr>
        <sz val="20"/>
        <rFont val="方正仿宋_GBK"/>
        <charset val="134"/>
      </rPr>
      <t>年</t>
    </r>
    <r>
      <rPr>
        <sz val="20"/>
        <rFont val="Times New Roman"/>
        <charset val="134"/>
      </rPr>
      <t>12</t>
    </r>
    <r>
      <rPr>
        <sz val="20"/>
        <rFont val="方正仿宋_GBK"/>
        <charset val="134"/>
      </rPr>
      <t>月</t>
    </r>
  </si>
  <si>
    <t>钦南区</t>
  </si>
  <si>
    <t>钦南区新城区（金窝片区）配套道路及排水工程</t>
  </si>
  <si>
    <r>
      <rPr>
        <sz val="20"/>
        <color theme="1"/>
        <rFont val="方正仿宋_GBK"/>
        <charset val="134"/>
      </rPr>
      <t>建设改造园区内</t>
    </r>
    <r>
      <rPr>
        <sz val="20"/>
        <color theme="1"/>
        <rFont val="Times New Roman"/>
        <charset val="134"/>
      </rPr>
      <t>9.71</t>
    </r>
    <r>
      <rPr>
        <sz val="20"/>
        <color theme="1"/>
        <rFont val="方正仿宋_GBK"/>
        <charset val="134"/>
      </rPr>
      <t>公里规划道路的雨水管、污水管、给水管等配套设施。</t>
    </r>
  </si>
  <si>
    <t>钦州市钦南区城发建设投资有限公司</t>
  </si>
  <si>
    <r>
      <rPr>
        <sz val="20"/>
        <rFont val="Times New Roman"/>
        <charset val="134"/>
      </rPr>
      <t>2024</t>
    </r>
    <r>
      <rPr>
        <sz val="20"/>
        <rFont val="方正仿宋_GBK"/>
        <charset val="134"/>
      </rPr>
      <t>年</t>
    </r>
    <r>
      <rPr>
        <sz val="20"/>
        <rFont val="Times New Roman"/>
        <charset val="134"/>
      </rPr>
      <t>11-12</t>
    </r>
    <r>
      <rPr>
        <sz val="20"/>
        <rFont val="方正仿宋_GBK"/>
        <charset val="134"/>
      </rPr>
      <t>月</t>
    </r>
  </si>
  <si>
    <t>钦州市钦南区留泉街道路给排水工程</t>
  </si>
  <si>
    <r>
      <rPr>
        <sz val="20"/>
        <color theme="1"/>
        <rFont val="方正仿宋_GBK"/>
        <charset val="134"/>
      </rPr>
      <t>项目主要建设改造给排水工程，铺设给排水管网总长</t>
    </r>
    <r>
      <rPr>
        <sz val="20"/>
        <color theme="1"/>
        <rFont val="Times New Roman"/>
        <charset val="134"/>
      </rPr>
      <t>3441</t>
    </r>
    <r>
      <rPr>
        <sz val="20"/>
        <color theme="1"/>
        <rFont val="方正仿宋_GBK"/>
        <charset val="134"/>
      </rPr>
      <t>米及相关配套设施。其中：雨水管沿道路非机动车道北侧布置，采用Ⅱ级钢筋混凝土雨水管道，管径</t>
    </r>
    <r>
      <rPr>
        <sz val="20"/>
        <color theme="1"/>
        <rFont val="Times New Roman"/>
        <charset val="134"/>
      </rPr>
      <t>d800-d1200,</t>
    </r>
    <r>
      <rPr>
        <sz val="20"/>
        <color theme="1"/>
        <rFont val="方正仿宋_GBK"/>
        <charset val="134"/>
      </rPr>
      <t>总长约</t>
    </r>
    <r>
      <rPr>
        <sz val="20"/>
        <color theme="1"/>
        <rFont val="Times New Roman"/>
        <charset val="134"/>
      </rPr>
      <t>803</t>
    </r>
    <r>
      <rPr>
        <sz val="20"/>
        <color theme="1"/>
        <rFont val="方正仿宋_GBK"/>
        <charset val="134"/>
      </rPr>
      <t>米，过街连接管采用</t>
    </r>
    <r>
      <rPr>
        <sz val="20"/>
        <color theme="1"/>
        <rFont val="Times New Roman"/>
        <charset val="134"/>
      </rPr>
      <t>DN300HDPE</t>
    </r>
    <r>
      <rPr>
        <sz val="20"/>
        <color theme="1"/>
        <rFont val="方正仿宋_GBK"/>
        <charset val="134"/>
      </rPr>
      <t>双壁波纹管，总长</t>
    </r>
    <r>
      <rPr>
        <sz val="20"/>
        <color theme="1"/>
        <rFont val="Times New Roman"/>
        <charset val="134"/>
      </rPr>
      <t>760</t>
    </r>
    <r>
      <rPr>
        <sz val="20"/>
        <color theme="1"/>
        <rFont val="方正仿宋_GBK"/>
        <charset val="134"/>
      </rPr>
      <t>米；给水管沿北侧人行道布置，在人行道下布置一路</t>
    </r>
    <r>
      <rPr>
        <sz val="20"/>
        <color theme="1"/>
        <rFont val="Times New Roman"/>
        <charset val="134"/>
      </rPr>
      <t>DN300</t>
    </r>
    <r>
      <rPr>
        <sz val="20"/>
        <color theme="1"/>
        <rFont val="方正仿宋_GBK"/>
        <charset val="134"/>
      </rPr>
      <t>主供水管，管材采用球墨铸铁管给水管，管网总长</t>
    </r>
    <r>
      <rPr>
        <sz val="20"/>
        <color theme="1"/>
        <rFont val="Times New Roman"/>
        <charset val="134"/>
      </rPr>
      <t>880</t>
    </r>
    <r>
      <rPr>
        <sz val="20"/>
        <color theme="1"/>
        <rFont val="方正仿宋_GBK"/>
        <charset val="134"/>
      </rPr>
      <t>米，预留</t>
    </r>
    <r>
      <rPr>
        <sz val="20"/>
        <color theme="1"/>
        <rFont val="Times New Roman"/>
        <charset val="134"/>
      </rPr>
      <t>DN200</t>
    </r>
    <r>
      <rPr>
        <sz val="20"/>
        <color theme="1"/>
        <rFont val="方正仿宋_GBK"/>
        <charset val="134"/>
      </rPr>
      <t>过路管</t>
    </r>
    <r>
      <rPr>
        <sz val="20"/>
        <color theme="1"/>
        <rFont val="Times New Roman"/>
        <charset val="134"/>
      </rPr>
      <t>150</t>
    </r>
    <r>
      <rPr>
        <sz val="20"/>
        <color theme="1"/>
        <rFont val="方正仿宋_GBK"/>
        <charset val="134"/>
      </rPr>
      <t>米。</t>
    </r>
  </si>
  <si>
    <t>钦州市钦南区发展投资集团有限公司</t>
  </si>
  <si>
    <t>钦州市南环路（进港公路至进港铁路段）给排水工程</t>
  </si>
  <si>
    <r>
      <rPr>
        <sz val="20"/>
        <color theme="1"/>
        <rFont val="方正仿宋_GBK"/>
        <charset val="134"/>
      </rPr>
      <t>项目主要建设改造给排水工程，沿道路两侧布置雨水管</t>
    </r>
    <r>
      <rPr>
        <sz val="20"/>
        <color theme="1"/>
        <rFont val="Times New Roman"/>
        <charset val="134"/>
      </rPr>
      <t>784.883</t>
    </r>
    <r>
      <rPr>
        <sz val="20"/>
        <color theme="1"/>
        <rFont val="方正仿宋_GBK"/>
        <charset val="134"/>
      </rPr>
      <t>米，前段管径</t>
    </r>
    <r>
      <rPr>
        <sz val="20"/>
        <color theme="1"/>
        <rFont val="Times New Roman"/>
        <charset val="134"/>
      </rPr>
      <t>DN1000</t>
    </r>
    <r>
      <rPr>
        <sz val="20"/>
        <color theme="1"/>
        <rFont val="方正仿宋_GBK"/>
        <charset val="134"/>
      </rPr>
      <t>长</t>
    </r>
    <r>
      <rPr>
        <sz val="20"/>
        <color theme="1"/>
        <rFont val="Times New Roman"/>
        <charset val="134"/>
      </rPr>
      <t>240</t>
    </r>
    <r>
      <rPr>
        <sz val="20"/>
        <color theme="1"/>
        <rFont val="方正仿宋_GBK"/>
        <charset val="134"/>
      </rPr>
      <t>米、中段管径</t>
    </r>
    <r>
      <rPr>
        <sz val="20"/>
        <color theme="1"/>
        <rFont val="Times New Roman"/>
        <charset val="134"/>
      </rPr>
      <t>DN1000</t>
    </r>
    <r>
      <rPr>
        <sz val="20"/>
        <color theme="1"/>
        <rFont val="方正仿宋_GBK"/>
        <charset val="134"/>
      </rPr>
      <t>长</t>
    </r>
    <r>
      <rPr>
        <sz val="20"/>
        <color theme="1"/>
        <rFont val="Times New Roman"/>
        <charset val="134"/>
      </rPr>
      <t>340</t>
    </r>
    <r>
      <rPr>
        <sz val="20"/>
        <color theme="1"/>
        <rFont val="方正仿宋_GBK"/>
        <charset val="134"/>
      </rPr>
      <t>米、后段管径</t>
    </r>
    <r>
      <rPr>
        <sz val="20"/>
        <color theme="1"/>
        <rFont val="Times New Roman"/>
        <charset val="134"/>
      </rPr>
      <t>DN800</t>
    </r>
    <r>
      <rPr>
        <sz val="20"/>
        <color theme="1"/>
        <rFont val="方正仿宋_GBK"/>
        <charset val="134"/>
      </rPr>
      <t>长</t>
    </r>
    <r>
      <rPr>
        <sz val="20"/>
        <color theme="1"/>
        <rFont val="Times New Roman"/>
        <charset val="134"/>
      </rPr>
      <t>204.883</t>
    </r>
    <r>
      <rPr>
        <sz val="20"/>
        <color theme="1"/>
        <rFont val="方正仿宋_GBK"/>
        <charset val="134"/>
      </rPr>
      <t>米，均采用钢筋混凝土管及配套设施。</t>
    </r>
  </si>
  <si>
    <t>钦南区滨海新区纵一路给排水工程</t>
  </si>
  <si>
    <r>
      <rPr>
        <sz val="20"/>
        <color theme="1"/>
        <rFont val="方正仿宋_GBK"/>
        <charset val="134"/>
      </rPr>
      <t>建设改造雨水管总长</t>
    </r>
    <r>
      <rPr>
        <sz val="20"/>
        <color theme="1"/>
        <rFont val="Times New Roman"/>
        <charset val="134"/>
      </rPr>
      <t>2426</t>
    </r>
    <r>
      <rPr>
        <sz val="20"/>
        <color theme="1"/>
        <rFont val="方正仿宋_GBK"/>
        <charset val="134"/>
      </rPr>
      <t>米及相关配套工程。其中：雨水管沿道路非机动车道东侧布置，采用Ⅱ级钢筋混凝土雨水管道，管径</t>
    </r>
    <r>
      <rPr>
        <sz val="20"/>
        <color theme="1"/>
        <rFont val="Times New Roman"/>
        <charset val="134"/>
      </rPr>
      <t>d800~d1350</t>
    </r>
    <r>
      <rPr>
        <sz val="20"/>
        <color theme="1"/>
        <rFont val="方正仿宋_GBK"/>
        <charset val="134"/>
      </rPr>
      <t>，总长</t>
    </r>
    <r>
      <rPr>
        <sz val="20"/>
        <color theme="1"/>
        <rFont val="Times New Roman"/>
        <charset val="134"/>
      </rPr>
      <t>1226</t>
    </r>
    <r>
      <rPr>
        <sz val="20"/>
        <color theme="1"/>
        <rFont val="方正仿宋_GBK"/>
        <charset val="134"/>
      </rPr>
      <t>米，过街连接管采用</t>
    </r>
    <r>
      <rPr>
        <sz val="20"/>
        <color theme="1"/>
        <rFont val="Times New Roman"/>
        <charset val="134"/>
      </rPr>
      <t>DN300HDPE</t>
    </r>
    <r>
      <rPr>
        <sz val="20"/>
        <color theme="1"/>
        <rFont val="方正仿宋_GBK"/>
        <charset val="134"/>
      </rPr>
      <t>双壁波纹管，总长</t>
    </r>
    <r>
      <rPr>
        <sz val="20"/>
        <color theme="1"/>
        <rFont val="Times New Roman"/>
        <charset val="134"/>
      </rPr>
      <t>1200</t>
    </r>
    <r>
      <rPr>
        <sz val="20"/>
        <color theme="1"/>
        <rFont val="方正仿宋_GBK"/>
        <charset val="134"/>
      </rPr>
      <t>米。</t>
    </r>
  </si>
  <si>
    <r>
      <rPr>
        <sz val="20"/>
        <rFont val="方正仿宋_GBK"/>
        <charset val="134"/>
      </rPr>
      <t>中国</t>
    </r>
    <r>
      <rPr>
        <sz val="20"/>
        <rFont val="Times New Roman"/>
        <charset val="134"/>
      </rPr>
      <t>-</t>
    </r>
    <r>
      <rPr>
        <sz val="20"/>
        <rFont val="方正仿宋_GBK"/>
        <charset val="134"/>
      </rPr>
      <t>东盟产业合作区森工进园大道综合管廊工程</t>
    </r>
  </si>
  <si>
    <r>
      <rPr>
        <sz val="20"/>
        <color theme="1"/>
        <rFont val="方正仿宋_GBK"/>
        <charset val="134"/>
      </rPr>
      <t>主要建设改造排水管沟约</t>
    </r>
    <r>
      <rPr>
        <sz val="20"/>
        <color theme="1"/>
        <rFont val="Times New Roman"/>
        <charset val="134"/>
      </rPr>
      <t>39.87km</t>
    </r>
    <r>
      <rPr>
        <sz val="20"/>
        <color theme="1"/>
        <rFont val="方正仿宋_GBK"/>
        <charset val="134"/>
      </rPr>
      <t>及边坡恢复、下游河道清淤等配套附属工程。</t>
    </r>
  </si>
  <si>
    <t>钦州市钦南区林业投资有限公司</t>
  </si>
  <si>
    <r>
      <rPr>
        <sz val="20"/>
        <rFont val="Times New Roman"/>
        <charset val="134"/>
      </rPr>
      <t>2024</t>
    </r>
    <r>
      <rPr>
        <sz val="20"/>
        <rFont val="方正仿宋_GBK"/>
        <charset val="134"/>
      </rPr>
      <t>年</t>
    </r>
    <r>
      <rPr>
        <sz val="20"/>
        <rFont val="Times New Roman"/>
        <charset val="134"/>
      </rPr>
      <t>8-10</t>
    </r>
    <r>
      <rPr>
        <sz val="20"/>
        <rFont val="方正仿宋_GBK"/>
        <charset val="134"/>
      </rPr>
      <t>月</t>
    </r>
  </si>
  <si>
    <t>钦南区滨海新区环境综合提升排水工程</t>
  </si>
  <si>
    <r>
      <rPr>
        <sz val="20"/>
        <color theme="1"/>
        <rFont val="Times New Roman"/>
        <charset val="134"/>
      </rPr>
      <t>1.</t>
    </r>
    <r>
      <rPr>
        <sz val="20"/>
        <color theme="1"/>
        <rFont val="方正仿宋_GBK"/>
        <charset val="134"/>
      </rPr>
      <t>建设改造雨水管道工程：</t>
    </r>
    <r>
      <rPr>
        <sz val="20"/>
        <color theme="1"/>
        <rFont val="Times New Roman"/>
        <charset val="134"/>
      </rPr>
      <t xml:space="preserve">d300-d1000 </t>
    </r>
    <r>
      <rPr>
        <sz val="20"/>
        <color theme="1"/>
        <rFont val="方正仿宋_GBK"/>
        <charset val="134"/>
      </rPr>
      <t>雨水管道长</t>
    </r>
    <r>
      <rPr>
        <sz val="20"/>
        <color theme="1"/>
        <rFont val="Times New Roman"/>
        <charset val="134"/>
      </rPr>
      <t>3576</t>
    </r>
    <r>
      <rPr>
        <sz val="20"/>
        <color theme="1"/>
        <rFont val="方正仿宋_GBK"/>
        <charset val="134"/>
      </rPr>
      <t>米，雨水检查井</t>
    </r>
    <r>
      <rPr>
        <sz val="20"/>
        <color theme="1"/>
        <rFont val="Times New Roman"/>
        <charset val="134"/>
      </rPr>
      <t>96</t>
    </r>
    <r>
      <rPr>
        <sz val="20"/>
        <color theme="1"/>
        <rFont val="方正仿宋_GBK"/>
        <charset val="134"/>
      </rPr>
      <t>座，雨水口</t>
    </r>
    <r>
      <rPr>
        <sz val="20"/>
        <color theme="1"/>
        <rFont val="Times New Roman"/>
        <charset val="134"/>
      </rPr>
      <t>162</t>
    </r>
    <r>
      <rPr>
        <sz val="20"/>
        <color theme="1"/>
        <rFont val="方正仿宋_GBK"/>
        <charset val="134"/>
      </rPr>
      <t>座，雨水排出口</t>
    </r>
    <r>
      <rPr>
        <sz val="20"/>
        <color theme="1"/>
        <rFont val="Times New Roman"/>
        <charset val="134"/>
      </rPr>
      <t>7</t>
    </r>
    <r>
      <rPr>
        <sz val="20"/>
        <color theme="1"/>
        <rFont val="方正仿宋_GBK"/>
        <charset val="134"/>
      </rPr>
      <t>个，道路破除与恢复面积</t>
    </r>
    <r>
      <rPr>
        <sz val="20"/>
        <color theme="1"/>
        <rFont val="Times New Roman"/>
        <charset val="134"/>
      </rPr>
      <t>11199</t>
    </r>
    <r>
      <rPr>
        <sz val="20"/>
        <color theme="1"/>
        <rFont val="方正仿宋_GBK"/>
        <charset val="134"/>
      </rPr>
      <t>平方米。</t>
    </r>
    <r>
      <rPr>
        <sz val="20"/>
        <color theme="1"/>
        <rFont val="Times New Roman"/>
        <charset val="134"/>
      </rPr>
      <t xml:space="preserve">
2.</t>
    </r>
    <r>
      <rPr>
        <sz val="20"/>
        <color theme="1"/>
        <rFont val="方正仿宋_GBK"/>
        <charset val="134"/>
      </rPr>
      <t>内涝整治工程：</t>
    </r>
    <r>
      <rPr>
        <sz val="20"/>
        <color theme="1"/>
        <rFont val="Times New Roman"/>
        <charset val="134"/>
      </rPr>
      <t>BXH=500X500-BXH=2000X2000</t>
    </r>
    <r>
      <rPr>
        <sz val="20"/>
        <color theme="1"/>
        <rFont val="方正仿宋_GBK"/>
        <charset val="134"/>
      </rPr>
      <t>雨水渠共计</t>
    </r>
    <r>
      <rPr>
        <sz val="20"/>
        <color theme="1"/>
        <rFont val="Times New Roman"/>
        <charset val="134"/>
      </rPr>
      <t>666</t>
    </r>
    <r>
      <rPr>
        <sz val="20"/>
        <color theme="1"/>
        <rFont val="方正仿宋_GBK"/>
        <charset val="134"/>
      </rPr>
      <t>米，矩形</t>
    </r>
    <r>
      <rPr>
        <sz val="20"/>
        <color theme="1"/>
        <rFont val="Times New Roman"/>
        <charset val="134"/>
      </rPr>
      <t>2000X2000</t>
    </r>
    <r>
      <rPr>
        <sz val="20"/>
        <color theme="1"/>
        <rFont val="方正仿宋_GBK"/>
        <charset val="134"/>
      </rPr>
      <t>防倒灌拍门</t>
    </r>
    <r>
      <rPr>
        <sz val="20"/>
        <color theme="1"/>
        <rFont val="Times New Roman"/>
        <charset val="134"/>
      </rPr>
      <t>1</t>
    </r>
    <r>
      <rPr>
        <sz val="20"/>
        <color theme="1"/>
        <rFont val="方正仿宋_GBK"/>
        <charset val="134"/>
      </rPr>
      <t>个，雨水调节塘整治及改造</t>
    </r>
    <r>
      <rPr>
        <sz val="20"/>
        <color theme="1"/>
        <rFont val="Times New Roman"/>
        <charset val="134"/>
      </rPr>
      <t>1</t>
    </r>
    <r>
      <rPr>
        <sz val="20"/>
        <color theme="1"/>
        <rFont val="方正仿宋_GBK"/>
        <charset val="134"/>
      </rPr>
      <t>处，面积约为</t>
    </r>
    <r>
      <rPr>
        <sz val="20"/>
        <color theme="1"/>
        <rFont val="Times New Roman"/>
        <charset val="134"/>
      </rPr>
      <t xml:space="preserve"> 6000 </t>
    </r>
    <r>
      <rPr>
        <sz val="20"/>
        <color theme="1"/>
        <rFont val="方正仿宋_GBK"/>
        <charset val="134"/>
      </rPr>
      <t>平方米，清淤雨水渠淤泥约为</t>
    </r>
    <r>
      <rPr>
        <sz val="20"/>
        <color theme="1"/>
        <rFont val="Times New Roman"/>
        <charset val="134"/>
      </rPr>
      <t>293</t>
    </r>
    <r>
      <rPr>
        <sz val="20"/>
        <color theme="1"/>
        <rFont val="方正仿宋_GBK"/>
        <charset val="134"/>
      </rPr>
      <t>立方米，道路破除与恢复面积</t>
    </r>
    <r>
      <rPr>
        <sz val="20"/>
        <color theme="1"/>
        <rFont val="Times New Roman"/>
        <charset val="134"/>
      </rPr>
      <t>942</t>
    </r>
    <r>
      <rPr>
        <sz val="20"/>
        <color theme="1"/>
        <rFont val="方正仿宋_GBK"/>
        <charset val="134"/>
      </rPr>
      <t>平方米。</t>
    </r>
    <r>
      <rPr>
        <sz val="20"/>
        <color theme="1"/>
        <rFont val="Times New Roman"/>
        <charset val="134"/>
      </rPr>
      <t xml:space="preserve">
3.</t>
    </r>
    <r>
      <rPr>
        <sz val="20"/>
        <color theme="1"/>
        <rFont val="方正仿宋_GBK"/>
        <charset val="134"/>
      </rPr>
      <t>雨水改造工程：</t>
    </r>
    <r>
      <rPr>
        <sz val="20"/>
        <color theme="1"/>
        <rFont val="Times New Roman"/>
        <charset val="134"/>
      </rPr>
      <t>d300-d800</t>
    </r>
    <r>
      <rPr>
        <sz val="20"/>
        <color theme="1"/>
        <rFont val="方正仿宋_GBK"/>
        <charset val="134"/>
      </rPr>
      <t>雨水管道长</t>
    </r>
    <r>
      <rPr>
        <sz val="20"/>
        <color theme="1"/>
        <rFont val="Times New Roman"/>
        <charset val="134"/>
      </rPr>
      <t>7037</t>
    </r>
    <r>
      <rPr>
        <sz val="20"/>
        <color theme="1"/>
        <rFont val="方正仿宋_GBK"/>
        <charset val="134"/>
      </rPr>
      <t>米，截水沟</t>
    </r>
    <r>
      <rPr>
        <sz val="20"/>
        <color theme="1"/>
        <rFont val="Times New Roman"/>
        <charset val="134"/>
      </rPr>
      <t>BXH=500X500</t>
    </r>
    <r>
      <rPr>
        <sz val="20"/>
        <color theme="1"/>
        <rFont val="方正仿宋_GBK"/>
        <charset val="134"/>
      </rPr>
      <t>长</t>
    </r>
    <r>
      <rPr>
        <sz val="20"/>
        <color theme="1"/>
        <rFont val="Times New Roman"/>
        <charset val="134"/>
      </rPr>
      <t>300</t>
    </r>
    <r>
      <rPr>
        <sz val="20"/>
        <color theme="1"/>
        <rFont val="方正仿宋_GBK"/>
        <charset val="134"/>
      </rPr>
      <t>米，雨水检查井</t>
    </r>
    <r>
      <rPr>
        <sz val="20"/>
        <color theme="1"/>
        <rFont val="Times New Roman"/>
        <charset val="134"/>
      </rPr>
      <t>221</t>
    </r>
    <r>
      <rPr>
        <sz val="20"/>
        <color theme="1"/>
        <rFont val="方正仿宋_GBK"/>
        <charset val="134"/>
      </rPr>
      <t>座，雨水口</t>
    </r>
    <r>
      <rPr>
        <sz val="20"/>
        <color theme="1"/>
        <rFont val="Times New Roman"/>
        <charset val="134"/>
      </rPr>
      <t>265</t>
    </r>
    <r>
      <rPr>
        <sz val="20"/>
        <color theme="1"/>
        <rFont val="方正仿宋_GBK"/>
        <charset val="134"/>
      </rPr>
      <t>座，雨水排出口</t>
    </r>
    <r>
      <rPr>
        <sz val="20"/>
        <color theme="1"/>
        <rFont val="Times New Roman"/>
        <charset val="134"/>
      </rPr>
      <t>6</t>
    </r>
    <r>
      <rPr>
        <sz val="20"/>
        <color theme="1"/>
        <rFont val="方正仿宋_GBK"/>
        <charset val="134"/>
      </rPr>
      <t>个，道路破除与恢复面积</t>
    </r>
    <r>
      <rPr>
        <sz val="20"/>
        <color theme="1"/>
        <rFont val="Times New Roman"/>
        <charset val="134"/>
      </rPr>
      <t>9956</t>
    </r>
    <r>
      <rPr>
        <sz val="20"/>
        <color theme="1"/>
        <rFont val="方正仿宋_GBK"/>
        <charset val="134"/>
      </rPr>
      <t>平方米。</t>
    </r>
  </si>
  <si>
    <r>
      <rPr>
        <sz val="20"/>
        <rFont val="Times New Roman"/>
        <charset val="134"/>
      </rPr>
      <t>2024</t>
    </r>
    <r>
      <rPr>
        <sz val="20"/>
        <rFont val="方正仿宋_GBK"/>
        <charset val="134"/>
      </rPr>
      <t>年</t>
    </r>
    <r>
      <rPr>
        <sz val="20"/>
        <rFont val="Times New Roman"/>
        <charset val="134"/>
      </rPr>
      <t>5-7</t>
    </r>
    <r>
      <rPr>
        <sz val="20"/>
        <rFont val="方正仿宋_GBK"/>
        <charset val="134"/>
      </rPr>
      <t>月</t>
    </r>
  </si>
  <si>
    <t>钦南区滨海新区配套排水工程</t>
  </si>
  <si>
    <r>
      <rPr>
        <sz val="20"/>
        <color theme="1"/>
        <rFont val="方正仿宋_GBK"/>
        <charset val="134"/>
      </rPr>
      <t>第一部分</t>
    </r>
    <r>
      <rPr>
        <sz val="20"/>
        <color theme="1"/>
        <rFont val="Times New Roman"/>
        <charset val="134"/>
      </rPr>
      <t>(</t>
    </r>
    <r>
      <rPr>
        <sz val="20"/>
        <color theme="1"/>
        <rFont val="方正仿宋_GBK"/>
        <charset val="134"/>
      </rPr>
      <t>临港物流园畜牧屠宰加工排水提升</t>
    </r>
    <r>
      <rPr>
        <sz val="20"/>
        <color theme="1"/>
        <rFont val="Times New Roman"/>
        <charset val="134"/>
      </rPr>
      <t>)</t>
    </r>
    <r>
      <rPr>
        <sz val="20"/>
        <color theme="1"/>
        <rFont val="方正仿宋_GBK"/>
        <charset val="134"/>
      </rPr>
      <t>，建设改造排水压力管聚乙烯</t>
    </r>
    <r>
      <rPr>
        <sz val="20"/>
        <color theme="1"/>
        <rFont val="Times New Roman"/>
        <charset val="134"/>
      </rPr>
      <t>(PE100)</t>
    </r>
    <r>
      <rPr>
        <sz val="20"/>
        <color theme="1"/>
        <rFont val="方正仿宋_GBK"/>
        <charset val="134"/>
      </rPr>
      <t>管总长度为</t>
    </r>
    <r>
      <rPr>
        <sz val="20"/>
        <color theme="1"/>
        <rFont val="Times New Roman"/>
        <charset val="134"/>
      </rPr>
      <t>4742m</t>
    </r>
    <r>
      <rPr>
        <sz val="20"/>
        <color theme="1"/>
        <rFont val="方正仿宋_GBK"/>
        <charset val="134"/>
      </rPr>
      <t>，一体化预制提升泵站</t>
    </r>
    <r>
      <rPr>
        <sz val="20"/>
        <color theme="1"/>
        <rFont val="Times New Roman"/>
        <charset val="134"/>
      </rPr>
      <t>1</t>
    </r>
    <r>
      <rPr>
        <sz val="20"/>
        <color theme="1"/>
        <rFont val="方正仿宋_GBK"/>
        <charset val="134"/>
      </rPr>
      <t>座；</t>
    </r>
    <r>
      <rPr>
        <sz val="20"/>
        <color theme="1"/>
        <rFont val="Times New Roman"/>
        <charset val="134"/>
      </rPr>
      <t xml:space="preserve">
</t>
    </r>
    <r>
      <rPr>
        <sz val="20"/>
        <color theme="1"/>
        <rFont val="方正仿宋_GBK"/>
        <charset val="134"/>
      </rPr>
      <t>第二部分</t>
    </r>
    <r>
      <rPr>
        <sz val="20"/>
        <color theme="1"/>
        <rFont val="Times New Roman"/>
        <charset val="134"/>
      </rPr>
      <t>(</t>
    </r>
    <r>
      <rPr>
        <sz val="20"/>
        <color theme="1"/>
        <rFont val="方正仿宋_GBK"/>
        <charset val="134"/>
      </rPr>
      <t>大番坡镇大窝口村回建安置点项目一期工程安置项目</t>
    </r>
    <r>
      <rPr>
        <sz val="20"/>
        <color theme="1"/>
        <rFont val="Times New Roman"/>
        <charset val="134"/>
      </rPr>
      <t>)</t>
    </r>
    <r>
      <rPr>
        <sz val="20"/>
        <color theme="1"/>
        <rFont val="方正仿宋_GBK"/>
        <charset val="134"/>
      </rPr>
      <t>，本次项目为配套建设室外给排水，建设改造排水管总长为</t>
    </r>
    <r>
      <rPr>
        <sz val="20"/>
        <color theme="1"/>
        <rFont val="Times New Roman"/>
        <charset val="134"/>
      </rPr>
      <t>5873m</t>
    </r>
    <r>
      <rPr>
        <sz val="20"/>
        <color theme="1"/>
        <rFont val="方正仿宋_GBK"/>
        <charset val="134"/>
      </rPr>
      <t>，一体化预制提升泵站</t>
    </r>
    <r>
      <rPr>
        <sz val="20"/>
        <color theme="1"/>
        <rFont val="Times New Roman"/>
        <charset val="134"/>
      </rPr>
      <t>1</t>
    </r>
    <r>
      <rPr>
        <sz val="20"/>
        <color theme="1"/>
        <rFont val="方正仿宋_GBK"/>
        <charset val="134"/>
      </rPr>
      <t>座。</t>
    </r>
  </si>
  <si>
    <t>钦州市钦南区开发投资有限公司</t>
  </si>
  <si>
    <r>
      <rPr>
        <sz val="20"/>
        <rFont val="Times New Roman"/>
        <charset val="134"/>
      </rPr>
      <t>2025</t>
    </r>
    <r>
      <rPr>
        <sz val="20"/>
        <rFont val="方正仿宋_GBK"/>
        <charset val="134"/>
      </rPr>
      <t>年</t>
    </r>
    <r>
      <rPr>
        <sz val="20"/>
        <rFont val="Times New Roman"/>
        <charset val="134"/>
      </rPr>
      <t>4</t>
    </r>
    <r>
      <rPr>
        <sz val="20"/>
        <rFont val="方正仿宋_GBK"/>
        <charset val="134"/>
      </rPr>
      <t>月</t>
    </r>
  </si>
  <si>
    <t>钦州市高新区（二期）排水工程</t>
  </si>
  <si>
    <r>
      <rPr>
        <sz val="20"/>
        <color theme="1"/>
        <rFont val="方正仿宋_GBK"/>
        <charset val="134"/>
      </rPr>
      <t>主要建设改造</t>
    </r>
    <r>
      <rPr>
        <sz val="20"/>
        <color theme="1"/>
        <rFont val="Times New Roman"/>
        <charset val="134"/>
      </rPr>
      <t>d300</t>
    </r>
    <r>
      <rPr>
        <sz val="20"/>
        <color theme="1"/>
        <rFont val="方正仿宋_GBK"/>
        <charset val="134"/>
      </rPr>
      <t>Ⅱ级钢筋混凝土承插口管（雨水口连接管）</t>
    </r>
    <r>
      <rPr>
        <sz val="20"/>
        <color theme="1"/>
        <rFont val="Times New Roman"/>
        <charset val="134"/>
      </rPr>
      <t>4000m</t>
    </r>
    <r>
      <rPr>
        <sz val="20"/>
        <color theme="1"/>
        <rFont val="方正仿宋_GBK"/>
        <charset val="134"/>
      </rPr>
      <t>，</t>
    </r>
    <r>
      <rPr>
        <sz val="20"/>
        <color theme="1"/>
        <rFont val="Times New Roman"/>
        <charset val="134"/>
      </rPr>
      <t>d1400</t>
    </r>
    <r>
      <rPr>
        <sz val="20"/>
        <color theme="1"/>
        <rFont val="方正仿宋_GBK"/>
        <charset val="134"/>
      </rPr>
      <t>Ⅱ级钢筋混凝土承插口管</t>
    </r>
    <r>
      <rPr>
        <sz val="20"/>
        <color theme="1"/>
        <rFont val="Times New Roman"/>
        <charset val="134"/>
      </rPr>
      <t>2600m</t>
    </r>
    <r>
      <rPr>
        <sz val="20"/>
        <color theme="1"/>
        <rFont val="方正仿宋_GBK"/>
        <charset val="134"/>
      </rPr>
      <t>，</t>
    </r>
    <r>
      <rPr>
        <sz val="20"/>
        <color theme="1"/>
        <rFont val="Times New Roman"/>
        <charset val="134"/>
      </rPr>
      <t>d2000</t>
    </r>
    <r>
      <rPr>
        <sz val="20"/>
        <color theme="1"/>
        <rFont val="方正仿宋_GBK"/>
        <charset val="134"/>
      </rPr>
      <t>Ⅱ级钢筋混凝土承插口管</t>
    </r>
    <r>
      <rPr>
        <sz val="20"/>
        <color theme="1"/>
        <rFont val="Times New Roman"/>
        <charset val="134"/>
      </rPr>
      <t>5400m</t>
    </r>
    <r>
      <rPr>
        <sz val="20"/>
        <color theme="1"/>
        <rFont val="方正仿宋_GBK"/>
        <charset val="134"/>
      </rPr>
      <t>；圆形混凝土雨水检查井</t>
    </r>
    <r>
      <rPr>
        <sz val="20"/>
        <color theme="1"/>
        <rFont val="Times New Roman"/>
        <charset val="134"/>
      </rPr>
      <t>229</t>
    </r>
    <r>
      <rPr>
        <sz val="20"/>
        <color theme="1"/>
        <rFont val="方正仿宋_GBK"/>
        <charset val="134"/>
      </rPr>
      <t>座及相关配套设施建设。</t>
    </r>
  </si>
  <si>
    <t>钦南区城中村给排水配套设施工程</t>
  </si>
  <si>
    <r>
      <rPr>
        <sz val="20"/>
        <color theme="1"/>
        <rFont val="方正仿宋_GBK"/>
        <charset val="134"/>
      </rPr>
      <t>项目建设改造给水管</t>
    </r>
    <r>
      <rPr>
        <sz val="20"/>
        <color theme="1"/>
        <rFont val="Times New Roman"/>
        <charset val="134"/>
      </rPr>
      <t>6880</t>
    </r>
    <r>
      <rPr>
        <sz val="20"/>
        <color theme="1"/>
        <rFont val="方正仿宋_GBK"/>
        <charset val="134"/>
      </rPr>
      <t>米，排水沟</t>
    </r>
    <r>
      <rPr>
        <sz val="20"/>
        <color theme="1"/>
        <rFont val="Times New Roman"/>
        <charset val="134"/>
      </rPr>
      <t>2800</t>
    </r>
    <r>
      <rPr>
        <sz val="20"/>
        <color theme="1"/>
        <rFont val="方正仿宋_GBK"/>
        <charset val="134"/>
      </rPr>
      <t>米，雨水管</t>
    </r>
    <r>
      <rPr>
        <sz val="20"/>
        <color theme="1"/>
        <rFont val="Times New Roman"/>
        <charset val="134"/>
      </rPr>
      <t>5000</t>
    </r>
    <r>
      <rPr>
        <sz val="20"/>
        <color theme="1"/>
        <rFont val="方正仿宋_GBK"/>
        <charset val="134"/>
      </rPr>
      <t>米及其他附属设施。</t>
    </r>
  </si>
  <si>
    <t>钦州市钦南区住房和城乡建设局</t>
  </si>
  <si>
    <t>钦北区</t>
  </si>
  <si>
    <t>钦州市钦北区城镇供水（一期）工程</t>
  </si>
  <si>
    <r>
      <rPr>
        <sz val="20"/>
        <color theme="1"/>
        <rFont val="方正仿宋_GBK"/>
        <charset val="134"/>
      </rPr>
      <t>规划建设改造四座现代化水厂及配套供水管网，包括建设改造大寺镇水厂一期建设</t>
    </r>
    <r>
      <rPr>
        <sz val="20"/>
        <color theme="1"/>
        <rFont val="Times New Roman"/>
        <charset val="134"/>
      </rPr>
      <t>5000m3/d</t>
    </r>
    <r>
      <rPr>
        <sz val="20"/>
        <color theme="1"/>
        <rFont val="方正仿宋_GBK"/>
        <charset val="134"/>
      </rPr>
      <t>，建设改造大直镇水厂一期建设</t>
    </r>
    <r>
      <rPr>
        <sz val="20"/>
        <color theme="1"/>
        <rFont val="Times New Roman"/>
        <charset val="134"/>
      </rPr>
      <t>5000m3/d</t>
    </r>
    <r>
      <rPr>
        <sz val="20"/>
        <color theme="1"/>
        <rFont val="方正仿宋_GBK"/>
        <charset val="134"/>
      </rPr>
      <t>；改扩建皇马水厂在原有</t>
    </r>
    <r>
      <rPr>
        <sz val="20"/>
        <color theme="1"/>
        <rFont val="Times New Roman"/>
        <charset val="134"/>
      </rPr>
      <t>20000m3/d</t>
    </r>
    <r>
      <rPr>
        <sz val="20"/>
        <color theme="1"/>
        <rFont val="方正仿宋_GBK"/>
        <charset val="134"/>
      </rPr>
      <t>基础上扩建</t>
    </r>
    <r>
      <rPr>
        <sz val="20"/>
        <color theme="1"/>
        <rFont val="Times New Roman"/>
        <charset val="134"/>
      </rPr>
      <t>20000m3/d</t>
    </r>
    <r>
      <rPr>
        <sz val="20"/>
        <color theme="1"/>
        <rFont val="方正仿宋_GBK"/>
        <charset val="134"/>
      </rPr>
      <t>、取水泵房提标改造项目，新增中间取水泵房，取水泵及配套设施。改扩建长滩水厂在原有</t>
    </r>
    <r>
      <rPr>
        <sz val="20"/>
        <color theme="1"/>
        <rFont val="Times New Roman"/>
        <charset val="134"/>
      </rPr>
      <t>500m3/d</t>
    </r>
    <r>
      <rPr>
        <sz val="20"/>
        <color theme="1"/>
        <rFont val="方正仿宋_GBK"/>
        <charset val="134"/>
      </rPr>
      <t>基础上扩建</t>
    </r>
    <r>
      <rPr>
        <sz val="20"/>
        <color theme="1"/>
        <rFont val="Times New Roman"/>
        <charset val="134"/>
      </rPr>
      <t>5000m3/d</t>
    </r>
    <r>
      <rPr>
        <sz val="20"/>
        <color theme="1"/>
        <rFont val="方正仿宋_GBK"/>
        <charset val="134"/>
      </rPr>
      <t>；建设或改造配套供水管网</t>
    </r>
    <r>
      <rPr>
        <sz val="20"/>
        <color theme="1"/>
        <rFont val="Times New Roman"/>
        <charset val="134"/>
      </rPr>
      <t>43.39</t>
    </r>
    <r>
      <rPr>
        <sz val="20"/>
        <color theme="1"/>
        <rFont val="方正仿宋_GBK"/>
        <charset val="134"/>
      </rPr>
      <t>公里。</t>
    </r>
  </si>
  <si>
    <t>钦州市钦北区清源供水有限责任公司</t>
  </si>
  <si>
    <t>钦州市钦北区大寺镇至大垌镇供水管网工程项目</t>
  </si>
  <si>
    <r>
      <rPr>
        <sz val="20"/>
        <color theme="1"/>
        <rFont val="方正仿宋_GBK"/>
        <charset val="134"/>
      </rPr>
      <t>拟敷设</t>
    </r>
    <r>
      <rPr>
        <sz val="20"/>
        <color theme="1"/>
        <rFont val="Times New Roman"/>
        <charset val="134"/>
      </rPr>
      <t>DN800</t>
    </r>
    <r>
      <rPr>
        <sz val="20"/>
        <color theme="1"/>
        <rFont val="方正仿宋_GBK"/>
        <charset val="134"/>
      </rPr>
      <t>供水管道总长</t>
    </r>
    <r>
      <rPr>
        <sz val="20"/>
        <color theme="1"/>
        <rFont val="Times New Roman"/>
        <charset val="134"/>
      </rPr>
      <t>35560m</t>
    </r>
    <r>
      <rPr>
        <sz val="20"/>
        <color theme="1"/>
        <rFont val="方正仿宋_GBK"/>
        <charset val="134"/>
      </rPr>
      <t>。建设内容主要包括输水管线敷设及附属配套设施设备工程等。</t>
    </r>
  </si>
  <si>
    <t>广西钦州广投燃气有限公司智慧燃气在线监测预警平台</t>
  </si>
  <si>
    <t>在调压柜安装压力监控装置，在阀门井安装燃气泄漏监测装置，对中压管道进行物探及坐标定位，完善智慧燃气系统。</t>
  </si>
  <si>
    <t>广西钦州广投燃气有限公司</t>
  </si>
  <si>
    <t>滨海新城</t>
  </si>
  <si>
    <t>钦州市滨海新城嘉兴街项目（白石湖路至扬帆大道段）</t>
  </si>
  <si>
    <r>
      <rPr>
        <sz val="20"/>
        <color theme="1"/>
        <rFont val="方正仿宋_GBK"/>
        <charset val="134"/>
      </rPr>
      <t>建设改造嘉兴街（白石湖路至扬帆大道段）排水管道，总长约</t>
    </r>
    <r>
      <rPr>
        <sz val="20"/>
        <color theme="1"/>
        <rFont val="Times New Roman"/>
        <charset val="134"/>
      </rPr>
      <t>1100</t>
    </r>
    <r>
      <rPr>
        <sz val="20"/>
        <color theme="1"/>
        <rFont val="方正仿宋_GBK"/>
        <charset val="134"/>
      </rPr>
      <t>米。</t>
    </r>
  </si>
  <si>
    <t>钦州市滨海新城投资集团有限公司</t>
  </si>
  <si>
    <r>
      <rPr>
        <sz val="20"/>
        <rFont val="方正仿宋_GBK"/>
        <charset val="134"/>
      </rPr>
      <t>菩提路（嘉兴街</t>
    </r>
    <r>
      <rPr>
        <sz val="20"/>
        <rFont val="Times New Roman"/>
        <charset val="134"/>
      </rPr>
      <t>-</t>
    </r>
    <r>
      <rPr>
        <sz val="20"/>
        <rFont val="方正仿宋_GBK"/>
        <charset val="134"/>
      </rPr>
      <t>金海湾东大街）工程</t>
    </r>
  </si>
  <si>
    <r>
      <rPr>
        <sz val="20"/>
        <color theme="1"/>
        <rFont val="方正仿宋_GBK"/>
        <charset val="134"/>
      </rPr>
      <t>菩提路（嘉兴街</t>
    </r>
    <r>
      <rPr>
        <sz val="20"/>
        <color theme="1"/>
        <rFont val="Times New Roman"/>
        <charset val="134"/>
      </rPr>
      <t>-</t>
    </r>
    <r>
      <rPr>
        <sz val="20"/>
        <color theme="1"/>
        <rFont val="方正仿宋_GBK"/>
        <charset val="134"/>
      </rPr>
      <t>金海湾东大街）全长约</t>
    </r>
    <r>
      <rPr>
        <sz val="20"/>
        <color theme="1"/>
        <rFont val="Times New Roman"/>
        <charset val="134"/>
      </rPr>
      <t>2433</t>
    </r>
    <r>
      <rPr>
        <sz val="20"/>
        <color theme="1"/>
        <rFont val="方正仿宋_GBK"/>
        <charset val="134"/>
      </rPr>
      <t>米。本次建设改造平山大街至凌云街段排水管道工程，长约</t>
    </r>
    <r>
      <rPr>
        <sz val="20"/>
        <color theme="1"/>
        <rFont val="Times New Roman"/>
        <charset val="134"/>
      </rPr>
      <t>500</t>
    </r>
    <r>
      <rPr>
        <sz val="20"/>
        <color theme="1"/>
        <rFont val="方正仿宋_GBK"/>
        <charset val="134"/>
      </rPr>
      <t>米。</t>
    </r>
  </si>
  <si>
    <t>钦州市白石湖排水整治及内涝治理工程（菩提路雨水干管）</t>
  </si>
  <si>
    <r>
      <rPr>
        <sz val="20"/>
        <color theme="1"/>
        <rFont val="方正仿宋_GBK"/>
        <charset val="134"/>
      </rPr>
      <t>该项目选址位于钦州市滨海新城白石湖片区菩提路东侧，南北走向，总长</t>
    </r>
    <r>
      <rPr>
        <sz val="20"/>
        <color theme="1"/>
        <rFont val="Times New Roman"/>
        <charset val="134"/>
      </rPr>
      <t>1580</t>
    </r>
    <r>
      <rPr>
        <sz val="20"/>
        <color theme="1"/>
        <rFont val="方正仿宋_GBK"/>
        <charset val="134"/>
      </rPr>
      <t>米，主要建设改造</t>
    </r>
    <r>
      <rPr>
        <sz val="20"/>
        <color theme="1"/>
        <rFont val="Times New Roman"/>
        <charset val="134"/>
      </rPr>
      <t xml:space="preserve">d2200~d2600 </t>
    </r>
    <r>
      <rPr>
        <sz val="20"/>
        <color theme="1"/>
        <rFont val="方正仿宋_GBK"/>
        <charset val="134"/>
      </rPr>
      <t>钢筋混凝土排水管。</t>
    </r>
  </si>
  <si>
    <t>钦州市北部湾大道与新城大街交叉口污水提升及管道安装工程</t>
  </si>
  <si>
    <r>
      <rPr>
        <sz val="20"/>
        <color theme="1"/>
        <rFont val="方正仿宋_GBK"/>
        <charset val="134"/>
      </rPr>
      <t>本项目分为两个部分：</t>
    </r>
    <r>
      <rPr>
        <sz val="20"/>
        <color theme="1"/>
        <rFont val="Times New Roman"/>
        <charset val="134"/>
      </rPr>
      <t xml:space="preserve">
</t>
    </r>
    <r>
      <rPr>
        <sz val="20"/>
        <color theme="1"/>
        <rFont val="方正仿宋_GBK"/>
        <charset val="134"/>
      </rPr>
      <t>第一，通过在新城大街与北部湾大道路口拟建设改造临时一体化污水提升泵站，将沙港大道片区内碧桂园红树湾、碧桂园十里金滩、康桥白鹭湾、疍家小镇等小区的生活污水加压提升，并由</t>
    </r>
    <r>
      <rPr>
        <sz val="20"/>
        <color theme="1"/>
        <rFont val="Times New Roman"/>
        <charset val="134"/>
      </rPr>
      <t xml:space="preserve"> de250</t>
    </r>
    <r>
      <rPr>
        <sz val="20"/>
        <color theme="1"/>
        <rFont val="方正仿宋_GBK"/>
        <charset val="134"/>
      </rPr>
      <t>污水压力管沿北部湾大道由南向北接至下游北部湾大道已建污水管道后，最终纳入河西污水处理厂。</t>
    </r>
    <r>
      <rPr>
        <sz val="20"/>
        <color theme="1"/>
        <rFont val="Times New Roman"/>
        <charset val="134"/>
      </rPr>
      <t xml:space="preserve">
</t>
    </r>
    <r>
      <rPr>
        <sz val="20"/>
        <color theme="1"/>
        <rFont val="方正仿宋_GBK"/>
        <charset val="134"/>
      </rPr>
      <t>第二，在</t>
    </r>
    <r>
      <rPr>
        <sz val="20"/>
        <color theme="1"/>
        <rFont val="Times New Roman"/>
        <charset val="134"/>
      </rPr>
      <t>13</t>
    </r>
    <r>
      <rPr>
        <sz val="20"/>
        <color theme="1"/>
        <rFont val="方正仿宋_GBK"/>
        <charset val="134"/>
      </rPr>
      <t>号地块东南面建设改造一座一体化污水提升泵站，将</t>
    </r>
    <r>
      <rPr>
        <sz val="20"/>
        <color theme="1"/>
        <rFont val="Times New Roman"/>
        <charset val="134"/>
      </rPr>
      <t>13</t>
    </r>
    <r>
      <rPr>
        <sz val="20"/>
        <color theme="1"/>
        <rFont val="方正仿宋_GBK"/>
        <charset val="134"/>
      </rPr>
      <t>号地块污水收集后沿着现状村路布置</t>
    </r>
    <r>
      <rPr>
        <sz val="20"/>
        <color theme="1"/>
        <rFont val="Times New Roman"/>
        <charset val="134"/>
      </rPr>
      <t>de160</t>
    </r>
    <r>
      <rPr>
        <sz val="20"/>
        <color theme="1"/>
        <rFont val="方正仿宋_GBK"/>
        <charset val="134"/>
      </rPr>
      <t>污水压力管，将污水排入北部湾大道与新城大街交叉口处的临时污水提升泵站。</t>
    </r>
  </si>
  <si>
    <t>自贸区钦州港片区</t>
  </si>
  <si>
    <t>钦州胜利天然气利用有限公司城镇燃气管道老化改造项目</t>
  </si>
  <si>
    <r>
      <rPr>
        <sz val="20"/>
        <color theme="1"/>
        <rFont val="Times New Roman"/>
        <charset val="134"/>
      </rPr>
      <t>1.</t>
    </r>
    <r>
      <rPr>
        <sz val="20"/>
        <color theme="1"/>
        <rFont val="方正仿宋_GBK"/>
        <charset val="134"/>
      </rPr>
      <t>对滨海新城茂盛小区一、二期，疍家风情小镇，</t>
    </r>
    <r>
      <rPr>
        <sz val="20"/>
        <color theme="1"/>
        <rFont val="Times New Roman"/>
        <charset val="134"/>
      </rPr>
      <t>8</t>
    </r>
    <r>
      <rPr>
        <sz val="20"/>
        <color theme="1"/>
        <rFont val="方正仿宋_GBK"/>
        <charset val="134"/>
      </rPr>
      <t>号、</t>
    </r>
    <r>
      <rPr>
        <sz val="20"/>
        <color theme="1"/>
        <rFont val="Times New Roman"/>
        <charset val="134"/>
      </rPr>
      <t>13</t>
    </r>
    <r>
      <rPr>
        <sz val="20"/>
        <color theme="1"/>
        <rFont val="方正仿宋_GBK"/>
        <charset val="134"/>
      </rPr>
      <t>号地块和钦州港片区金鼓新城安置小区等老旧小区庭院管网、出地管、入户管等老旧燃气设备设施升级改造；共计居民户数</t>
    </r>
    <r>
      <rPr>
        <sz val="20"/>
        <color theme="1"/>
        <rFont val="Times New Roman"/>
        <charset val="134"/>
      </rPr>
      <t>3196</t>
    </r>
    <r>
      <rPr>
        <sz val="20"/>
        <color theme="1"/>
        <rFont val="方正仿宋_GBK"/>
        <charset val="134"/>
      </rPr>
      <t>户，庭院埋地管</t>
    </r>
    <r>
      <rPr>
        <sz val="20"/>
        <color theme="1"/>
        <rFont val="Times New Roman"/>
        <charset val="134"/>
      </rPr>
      <t>23753</t>
    </r>
    <r>
      <rPr>
        <sz val="20"/>
        <color theme="1"/>
        <rFont val="方正仿宋_GBK"/>
        <charset val="134"/>
      </rPr>
      <t>米，立管架空管：</t>
    </r>
    <r>
      <rPr>
        <sz val="20"/>
        <color theme="1"/>
        <rFont val="Times New Roman"/>
        <charset val="134"/>
      </rPr>
      <t>20546.8</t>
    </r>
    <r>
      <rPr>
        <sz val="20"/>
        <color theme="1"/>
        <rFont val="方正仿宋_GBK"/>
        <charset val="134"/>
      </rPr>
      <t>米。</t>
    </r>
    <r>
      <rPr>
        <sz val="20"/>
        <color theme="1"/>
        <rFont val="Times New Roman"/>
        <charset val="134"/>
      </rPr>
      <t xml:space="preserve">
2.</t>
    </r>
    <r>
      <rPr>
        <sz val="20"/>
        <color theme="1"/>
        <rFont val="方正仿宋_GBK"/>
        <charset val="134"/>
      </rPr>
      <t>燃气智能化建设，储气调峰站智能化场站升级激光云平台，包含：</t>
    </r>
    <r>
      <rPr>
        <sz val="20"/>
        <color theme="1"/>
        <rFont val="Times New Roman"/>
        <charset val="134"/>
      </rPr>
      <t>26</t>
    </r>
    <r>
      <rPr>
        <sz val="20"/>
        <color theme="1"/>
        <rFont val="方正仿宋_GBK"/>
        <charset val="134"/>
      </rPr>
      <t>个高压管道阀门井、沿线管网以及金窝调压站点、扬帆调压站点、高新互联互通站点以及平山大街护栏互通站点的智能监测安装；</t>
    </r>
    <r>
      <rPr>
        <sz val="20"/>
        <color theme="1"/>
        <rFont val="Times New Roman"/>
        <charset val="134"/>
      </rPr>
      <t>26</t>
    </r>
    <r>
      <rPr>
        <sz val="20"/>
        <color theme="1"/>
        <rFont val="方正仿宋_GBK"/>
        <charset val="134"/>
      </rPr>
      <t>个智能阴极保护桩安装、北部湾大学以及中马钦州产业园区管委食堂的智能监测。</t>
    </r>
  </si>
  <si>
    <t>钦州胜利天然气利用有限公司</t>
  </si>
  <si>
    <t>钦州港进港大道（益民街至金鼓大街）排水渠工程</t>
  </si>
  <si>
    <r>
      <rPr>
        <sz val="20"/>
        <color theme="1"/>
        <rFont val="方正仿宋_GBK"/>
        <charset val="134"/>
      </rPr>
      <t>钦州港进港大道东侧人行道建设改造排水工程，雨水工程起点承接钦州港火车进站路，终点排至金鼓大街东侧现状排水箱涵</t>
    </r>
    <r>
      <rPr>
        <sz val="20"/>
        <color theme="1"/>
        <rFont val="Times New Roman"/>
        <charset val="134"/>
      </rPr>
      <t xml:space="preserve"> 3m*4.6m</t>
    </r>
    <r>
      <rPr>
        <sz val="20"/>
        <color theme="1"/>
        <rFont val="方正仿宋_GBK"/>
        <charset val="134"/>
      </rPr>
      <t>，箱涵底标高为</t>
    </r>
    <r>
      <rPr>
        <sz val="20"/>
        <color theme="1"/>
        <rFont val="Times New Roman"/>
        <charset val="134"/>
      </rPr>
      <t xml:space="preserve"> 1.44m</t>
    </r>
    <r>
      <rPr>
        <sz val="20"/>
        <color theme="1"/>
        <rFont val="方正仿宋_GBK"/>
        <charset val="134"/>
      </rPr>
      <t>。雨水工程采用重力流排水，管道全长</t>
    </r>
    <r>
      <rPr>
        <sz val="20"/>
        <color theme="1"/>
        <rFont val="Times New Roman"/>
        <charset val="134"/>
      </rPr>
      <t>1005m</t>
    </r>
    <r>
      <rPr>
        <sz val="20"/>
        <color theme="1"/>
        <rFont val="方正仿宋_GBK"/>
        <charset val="134"/>
      </rPr>
      <t>。排水工程起点为火车站进站路往北</t>
    </r>
    <r>
      <rPr>
        <sz val="20"/>
        <color theme="1"/>
        <rFont val="Times New Roman"/>
        <charset val="134"/>
      </rPr>
      <t>120m</t>
    </r>
    <r>
      <rPr>
        <sz val="20"/>
        <color theme="1"/>
        <rFont val="方正仿宋_GBK"/>
        <charset val="134"/>
      </rPr>
      <t>处，终点排至金鼓大街与晨光路交汇处现状排水管，管径</t>
    </r>
    <r>
      <rPr>
        <sz val="20"/>
        <color theme="1"/>
        <rFont val="Times New Roman"/>
        <charset val="134"/>
      </rPr>
      <t>dn1350</t>
    </r>
    <r>
      <rPr>
        <sz val="20"/>
        <color theme="1"/>
        <rFont val="方正仿宋_GBK"/>
        <charset val="134"/>
      </rPr>
      <t>、井底标高</t>
    </r>
    <r>
      <rPr>
        <sz val="20"/>
        <color theme="1"/>
        <rFont val="Times New Roman"/>
        <charset val="134"/>
      </rPr>
      <t>-0.024m</t>
    </r>
    <r>
      <rPr>
        <sz val="20"/>
        <color theme="1"/>
        <rFont val="方正仿宋_GBK"/>
        <charset val="134"/>
      </rPr>
      <t>。排水工程采用重力流排水</t>
    </r>
    <r>
      <rPr>
        <sz val="20"/>
        <color theme="1"/>
        <rFont val="Times New Roman"/>
        <charset val="134"/>
      </rPr>
      <t>,</t>
    </r>
    <r>
      <rPr>
        <sz val="20"/>
        <color theme="1"/>
        <rFont val="方正仿宋_GBK"/>
        <charset val="134"/>
      </rPr>
      <t>管道全长</t>
    </r>
    <r>
      <rPr>
        <sz val="20"/>
        <color theme="1"/>
        <rFont val="Times New Roman"/>
        <charset val="134"/>
      </rPr>
      <t>1958m</t>
    </r>
    <r>
      <rPr>
        <sz val="20"/>
        <color theme="1"/>
        <rFont val="方正仿宋_GBK"/>
        <charset val="134"/>
      </rPr>
      <t>。</t>
    </r>
  </si>
  <si>
    <t>广西钦州临海工业投资集团有限公司</t>
  </si>
  <si>
    <t>钦州港新型城乡融合发展示范区（自贸新城）排水改造工程</t>
  </si>
  <si>
    <r>
      <rPr>
        <sz val="20"/>
        <color theme="1"/>
        <rFont val="方正仿宋_GBK"/>
        <charset val="134"/>
      </rPr>
      <t>项目建设改造排水沟</t>
    </r>
    <r>
      <rPr>
        <sz val="20"/>
        <color theme="1"/>
        <rFont val="Times New Roman"/>
        <charset val="134"/>
      </rPr>
      <t>730</t>
    </r>
    <r>
      <rPr>
        <sz val="20"/>
        <color theme="1"/>
        <rFont val="方正仿宋_GBK"/>
        <charset val="134"/>
      </rPr>
      <t>米，</t>
    </r>
    <r>
      <rPr>
        <sz val="20"/>
        <color theme="1"/>
        <rFont val="Times New Roman"/>
        <charset val="134"/>
      </rPr>
      <t>DN2000</t>
    </r>
    <r>
      <rPr>
        <sz val="20"/>
        <color theme="1"/>
        <rFont val="方正仿宋_GBK"/>
        <charset val="134"/>
      </rPr>
      <t>排水管，总长</t>
    </r>
    <r>
      <rPr>
        <sz val="20"/>
        <color theme="1"/>
        <rFont val="Times New Roman"/>
        <charset val="134"/>
      </rPr>
      <t>500</t>
    </r>
    <r>
      <rPr>
        <sz val="20"/>
        <color theme="1"/>
        <rFont val="方正仿宋_GBK"/>
        <charset val="134"/>
      </rPr>
      <t>米；城市更新项目建设位于金窝水库的排水水系长约</t>
    </r>
    <r>
      <rPr>
        <sz val="20"/>
        <color theme="1"/>
        <rFont val="Times New Roman"/>
        <charset val="134"/>
      </rPr>
      <t>720</t>
    </r>
    <r>
      <rPr>
        <sz val="20"/>
        <color theme="1"/>
        <rFont val="方正仿宋_GBK"/>
        <charset val="134"/>
      </rPr>
      <t>米，宽约</t>
    </r>
    <r>
      <rPr>
        <sz val="20"/>
        <color theme="1"/>
        <rFont val="Times New Roman"/>
        <charset val="134"/>
      </rPr>
      <t>11</t>
    </r>
    <r>
      <rPr>
        <sz val="20"/>
        <color theme="1"/>
        <rFont val="方正仿宋_GBK"/>
        <charset val="134"/>
      </rPr>
      <t>米，面积约</t>
    </r>
    <r>
      <rPr>
        <sz val="20"/>
        <color theme="1"/>
        <rFont val="Times New Roman"/>
        <charset val="134"/>
      </rPr>
      <t>7700</t>
    </r>
    <r>
      <rPr>
        <sz val="20"/>
        <color theme="1"/>
        <rFont val="方正仿宋_GBK"/>
        <charset val="134"/>
      </rPr>
      <t>平方米；鸡墩头项目排水水系长</t>
    </r>
    <r>
      <rPr>
        <sz val="20"/>
        <color theme="1"/>
        <rFont val="Times New Roman"/>
        <charset val="134"/>
      </rPr>
      <t>700</t>
    </r>
    <r>
      <rPr>
        <sz val="20"/>
        <color theme="1"/>
        <rFont val="方正仿宋_GBK"/>
        <charset val="134"/>
      </rPr>
      <t>米，宽</t>
    </r>
    <r>
      <rPr>
        <sz val="20"/>
        <color theme="1"/>
        <rFont val="Times New Roman"/>
        <charset val="134"/>
      </rPr>
      <t>18</t>
    </r>
    <r>
      <rPr>
        <sz val="20"/>
        <color theme="1"/>
        <rFont val="方正仿宋_GBK"/>
        <charset val="134"/>
      </rPr>
      <t>米，面积</t>
    </r>
    <r>
      <rPr>
        <sz val="20"/>
        <color theme="1"/>
        <rFont val="Times New Roman"/>
        <charset val="134"/>
      </rPr>
      <t>12146</t>
    </r>
    <r>
      <rPr>
        <sz val="20"/>
        <color theme="1"/>
        <rFont val="方正仿宋_GBK"/>
        <charset val="134"/>
      </rPr>
      <t>平方米。</t>
    </r>
  </si>
  <si>
    <t>广西自贸区临海融合投资建设有限公司</t>
  </si>
  <si>
    <r>
      <rPr>
        <sz val="20"/>
        <rFont val="方正仿宋_GBK"/>
        <charset val="134"/>
      </rPr>
      <t>钦州港南港大道（滨海公路</t>
    </r>
    <r>
      <rPr>
        <sz val="20"/>
        <rFont val="Times New Roman"/>
        <charset val="134"/>
      </rPr>
      <t>-</t>
    </r>
    <r>
      <rPr>
        <sz val="20"/>
        <rFont val="方正仿宋_GBK"/>
        <charset val="134"/>
      </rPr>
      <t>勒沟东大街）排水提升改造工程</t>
    </r>
  </si>
  <si>
    <r>
      <rPr>
        <sz val="20"/>
        <color theme="1"/>
        <rFont val="方正仿宋_GBK"/>
        <charset val="134"/>
      </rPr>
      <t>项目建设钢筋混凝土管长约</t>
    </r>
    <r>
      <rPr>
        <sz val="20"/>
        <color theme="1"/>
        <rFont val="Times New Roman"/>
        <charset val="134"/>
      </rPr>
      <t>665</t>
    </r>
    <r>
      <rPr>
        <sz val="20"/>
        <color theme="1"/>
        <rFont val="方正仿宋_GBK"/>
        <charset val="134"/>
      </rPr>
      <t>米，建设改造浆砌块明渠长约</t>
    </r>
    <r>
      <rPr>
        <sz val="20"/>
        <color theme="1"/>
        <rFont val="Times New Roman"/>
        <charset val="134"/>
      </rPr>
      <t>480</t>
    </r>
    <r>
      <rPr>
        <sz val="20"/>
        <color theme="1"/>
        <rFont val="方正仿宋_GBK"/>
        <charset val="134"/>
      </rPr>
      <t>米，过路盖板涵长约</t>
    </r>
    <r>
      <rPr>
        <sz val="20"/>
        <color theme="1"/>
        <rFont val="Times New Roman"/>
        <charset val="134"/>
      </rPr>
      <t>50</t>
    </r>
    <r>
      <rPr>
        <sz val="20"/>
        <color theme="1"/>
        <rFont val="方正仿宋_GBK"/>
        <charset val="134"/>
      </rPr>
      <t>米，沥青混凝土路面修复约</t>
    </r>
    <r>
      <rPr>
        <sz val="20"/>
        <color theme="1"/>
        <rFont val="Times New Roman"/>
        <charset val="134"/>
      </rPr>
      <t>3990</t>
    </r>
    <r>
      <rPr>
        <sz val="20"/>
        <color theme="1"/>
        <rFont val="方正仿宋_GBK"/>
        <charset val="134"/>
      </rPr>
      <t>平方米，钢板桩长约</t>
    </r>
    <r>
      <rPr>
        <sz val="20"/>
        <color theme="1"/>
        <rFont val="Times New Roman"/>
        <charset val="134"/>
      </rPr>
      <t>1330</t>
    </r>
    <r>
      <rPr>
        <sz val="20"/>
        <color theme="1"/>
        <rFont val="方正仿宋_GBK"/>
        <charset val="134"/>
      </rPr>
      <t>米，砖砌偏沟式双箅雨水口</t>
    </r>
    <r>
      <rPr>
        <sz val="20"/>
        <color theme="1"/>
        <rFont val="Times New Roman"/>
        <charset val="134"/>
      </rPr>
      <t>36</t>
    </r>
    <r>
      <rPr>
        <sz val="20"/>
        <color theme="1"/>
        <rFont val="方正仿宋_GBK"/>
        <charset val="134"/>
      </rPr>
      <t>座，检查井</t>
    </r>
    <r>
      <rPr>
        <sz val="20"/>
        <color theme="1"/>
        <rFont val="Times New Roman"/>
        <charset val="134"/>
      </rPr>
      <t>18</t>
    </r>
    <r>
      <rPr>
        <sz val="20"/>
        <color theme="1"/>
        <rFont val="方正仿宋_GBK"/>
        <charset val="134"/>
      </rPr>
      <t>座。</t>
    </r>
  </si>
  <si>
    <t>广西钦州临海建设投资有限公司</t>
  </si>
  <si>
    <t>钦州港疏港大道北段及川桂配套路排水提升工程</t>
  </si>
  <si>
    <r>
      <rPr>
        <sz val="20"/>
        <color theme="1"/>
        <rFont val="方正仿宋_GBK"/>
        <charset val="134"/>
      </rPr>
      <t>项目建设改造排水管总长</t>
    </r>
    <r>
      <rPr>
        <sz val="20"/>
        <color theme="1"/>
        <rFont val="Times New Roman"/>
        <charset val="134"/>
      </rPr>
      <t>6405m</t>
    </r>
    <r>
      <rPr>
        <sz val="20"/>
        <color theme="1"/>
        <rFont val="方正仿宋_GBK"/>
        <charset val="134"/>
      </rPr>
      <t>。其中</t>
    </r>
    <r>
      <rPr>
        <sz val="20"/>
        <color theme="1"/>
        <rFont val="Times New Roman"/>
        <charset val="134"/>
      </rPr>
      <t>DN300</t>
    </r>
    <r>
      <rPr>
        <sz val="20"/>
        <color theme="1"/>
        <rFont val="方正仿宋_GBK"/>
        <charset val="134"/>
      </rPr>
      <t>长</t>
    </r>
    <r>
      <rPr>
        <sz val="20"/>
        <color theme="1"/>
        <rFont val="Times New Roman"/>
        <charset val="134"/>
      </rPr>
      <t>131m</t>
    </r>
    <r>
      <rPr>
        <sz val="20"/>
        <color theme="1"/>
        <rFont val="方正仿宋_GBK"/>
        <charset val="134"/>
      </rPr>
      <t>；</t>
    </r>
    <r>
      <rPr>
        <sz val="20"/>
        <color theme="1"/>
        <rFont val="Times New Roman"/>
        <charset val="134"/>
      </rPr>
      <t>DN400</t>
    </r>
    <r>
      <rPr>
        <sz val="20"/>
        <color theme="1"/>
        <rFont val="方正仿宋_GBK"/>
        <charset val="134"/>
      </rPr>
      <t>长</t>
    </r>
    <r>
      <rPr>
        <sz val="20"/>
        <color theme="1"/>
        <rFont val="Times New Roman"/>
        <charset val="134"/>
      </rPr>
      <t>280m</t>
    </r>
    <r>
      <rPr>
        <sz val="20"/>
        <color theme="1"/>
        <rFont val="方正仿宋_GBK"/>
        <charset val="134"/>
      </rPr>
      <t>；</t>
    </r>
    <r>
      <rPr>
        <sz val="20"/>
        <color theme="1"/>
        <rFont val="Times New Roman"/>
        <charset val="134"/>
      </rPr>
      <t>DN600</t>
    </r>
    <r>
      <rPr>
        <sz val="20"/>
        <color theme="1"/>
        <rFont val="方正仿宋_GBK"/>
        <charset val="134"/>
      </rPr>
      <t>长</t>
    </r>
    <r>
      <rPr>
        <sz val="20"/>
        <color theme="1"/>
        <rFont val="Times New Roman"/>
        <charset val="134"/>
      </rPr>
      <t>1460m</t>
    </r>
    <r>
      <rPr>
        <sz val="20"/>
        <color theme="1"/>
        <rFont val="方正仿宋_GBK"/>
        <charset val="134"/>
      </rPr>
      <t>；</t>
    </r>
    <r>
      <rPr>
        <sz val="20"/>
        <color theme="1"/>
        <rFont val="Times New Roman"/>
        <charset val="134"/>
      </rPr>
      <t>DN800</t>
    </r>
    <r>
      <rPr>
        <sz val="20"/>
        <color theme="1"/>
        <rFont val="方正仿宋_GBK"/>
        <charset val="134"/>
      </rPr>
      <t>长</t>
    </r>
    <r>
      <rPr>
        <sz val="20"/>
        <color theme="1"/>
        <rFont val="Times New Roman"/>
        <charset val="134"/>
      </rPr>
      <t>700m</t>
    </r>
    <r>
      <rPr>
        <sz val="20"/>
        <color theme="1"/>
        <rFont val="方正仿宋_GBK"/>
        <charset val="134"/>
      </rPr>
      <t>；压力管</t>
    </r>
    <r>
      <rPr>
        <sz val="20"/>
        <color theme="1"/>
        <rFont val="Times New Roman"/>
        <charset val="134"/>
      </rPr>
      <t>DN500</t>
    </r>
    <r>
      <rPr>
        <sz val="20"/>
        <color theme="1"/>
        <rFont val="方正仿宋_GBK"/>
        <charset val="134"/>
      </rPr>
      <t>长</t>
    </r>
    <r>
      <rPr>
        <sz val="20"/>
        <color theme="1"/>
        <rFont val="Times New Roman"/>
        <charset val="134"/>
      </rPr>
      <t>1490m</t>
    </r>
    <r>
      <rPr>
        <sz val="20"/>
        <color theme="1"/>
        <rFont val="方正仿宋_GBK"/>
        <charset val="134"/>
      </rPr>
      <t>；</t>
    </r>
    <r>
      <rPr>
        <sz val="20"/>
        <color theme="1"/>
        <rFont val="Times New Roman"/>
        <charset val="134"/>
      </rPr>
      <t>DN1800</t>
    </r>
    <r>
      <rPr>
        <sz val="20"/>
        <color theme="1"/>
        <rFont val="方正仿宋_GBK"/>
        <charset val="134"/>
      </rPr>
      <t>长</t>
    </r>
    <r>
      <rPr>
        <sz val="20"/>
        <color theme="1"/>
        <rFont val="Times New Roman"/>
        <charset val="134"/>
      </rPr>
      <t>946m</t>
    </r>
    <r>
      <rPr>
        <sz val="20"/>
        <color theme="1"/>
        <rFont val="方正仿宋_GBK"/>
        <charset val="134"/>
      </rPr>
      <t>，塑钢缠绕排水管长</t>
    </r>
    <r>
      <rPr>
        <sz val="20"/>
        <color theme="1"/>
        <rFont val="Times New Roman"/>
        <charset val="134"/>
      </rPr>
      <t>1398m</t>
    </r>
    <r>
      <rPr>
        <sz val="20"/>
        <color theme="1"/>
        <rFont val="方正仿宋_GBK"/>
        <charset val="134"/>
      </rPr>
      <t>。</t>
    </r>
  </si>
  <si>
    <t>钦州港鸡笼山水库东侧排水渠改造工程</t>
  </si>
  <si>
    <r>
      <rPr>
        <sz val="20"/>
        <color theme="1"/>
        <rFont val="方正仿宋_GBK"/>
        <charset val="134"/>
      </rPr>
      <t>建设改造长约</t>
    </r>
    <r>
      <rPr>
        <sz val="20"/>
        <color theme="1"/>
        <rFont val="Times New Roman"/>
        <charset val="134"/>
      </rPr>
      <t>500</t>
    </r>
    <r>
      <rPr>
        <sz val="20"/>
        <color theme="1"/>
        <rFont val="方正仿宋_GBK"/>
        <charset val="134"/>
      </rPr>
      <t>米，宽</t>
    </r>
    <r>
      <rPr>
        <sz val="20"/>
        <color theme="1"/>
        <rFont val="Times New Roman"/>
        <charset val="134"/>
      </rPr>
      <t>3</t>
    </r>
    <r>
      <rPr>
        <sz val="20"/>
        <color theme="1"/>
        <rFont val="方正仿宋_GBK"/>
        <charset val="134"/>
      </rPr>
      <t>米，深</t>
    </r>
    <r>
      <rPr>
        <sz val="20"/>
        <color theme="1"/>
        <rFont val="Times New Roman"/>
        <charset val="134"/>
      </rPr>
      <t>3</t>
    </r>
    <r>
      <rPr>
        <sz val="20"/>
        <color theme="1"/>
        <rFont val="方正仿宋_GBK"/>
        <charset val="134"/>
      </rPr>
      <t>米排水渠。</t>
    </r>
  </si>
  <si>
    <t>钦州港水井坑佛子排水渠及海丽街排水改造工程</t>
  </si>
  <si>
    <r>
      <rPr>
        <sz val="20"/>
        <color theme="1"/>
        <rFont val="方正仿宋_GBK"/>
        <charset val="134"/>
      </rPr>
      <t>一、本项目位于海丽街，拟于海丽街建设改造</t>
    </r>
    <r>
      <rPr>
        <sz val="20"/>
        <color theme="1"/>
        <rFont val="Times New Roman"/>
        <charset val="134"/>
      </rPr>
      <t>800</t>
    </r>
    <r>
      <rPr>
        <sz val="20"/>
        <color theme="1"/>
        <rFont val="方正仿宋_GBK"/>
        <charset val="134"/>
      </rPr>
      <t>米Ⅱ级钢筋混凝土平口雨水排水管（</t>
    </r>
    <r>
      <rPr>
        <sz val="20"/>
        <color theme="1"/>
        <rFont val="Times New Roman"/>
        <charset val="134"/>
      </rPr>
      <t>d1200</t>
    </r>
    <r>
      <rPr>
        <sz val="20"/>
        <color theme="1"/>
        <rFont val="方正仿宋_GBK"/>
        <charset val="134"/>
      </rPr>
      <t>），雨水工程起点承接钦州港大道雨水系统，终点排水至海丽街海边雨水口。</t>
    </r>
    <r>
      <rPr>
        <sz val="20"/>
        <color theme="1"/>
        <rFont val="Times New Roman"/>
        <charset val="134"/>
      </rPr>
      <t xml:space="preserve"> </t>
    </r>
    <r>
      <rPr>
        <sz val="20"/>
        <color theme="1"/>
        <rFont val="方正仿宋_GBK"/>
        <charset val="134"/>
      </rPr>
      <t>二、建设</t>
    </r>
    <r>
      <rPr>
        <sz val="20"/>
        <color theme="1"/>
        <rFont val="Times New Roman"/>
        <charset val="134"/>
      </rPr>
      <t>1400</t>
    </r>
    <r>
      <rPr>
        <sz val="20"/>
        <color theme="1"/>
        <rFont val="方正仿宋_GBK"/>
        <charset val="134"/>
      </rPr>
      <t>米双孔</t>
    </r>
    <r>
      <rPr>
        <sz val="20"/>
        <color theme="1"/>
        <rFont val="Times New Roman"/>
        <charset val="134"/>
      </rPr>
      <t>2.4×4.5</t>
    </r>
    <r>
      <rPr>
        <sz val="20"/>
        <color theme="1"/>
        <rFont val="方正仿宋_GBK"/>
        <charset val="134"/>
      </rPr>
      <t>米箱涵及附属设施，箱涵起点位于滨海公路与钦州港大道交汇处附近，终点位于钦州港农贸市场铁路附近，与钦州港大道排水系统相接。</t>
    </r>
  </si>
  <si>
    <t>钦州港片区新型城乡融合发展示范区项目供水管道改造工程</t>
  </si>
  <si>
    <r>
      <rPr>
        <sz val="20"/>
        <color theme="1"/>
        <rFont val="方正仿宋_GBK"/>
        <charset val="134"/>
      </rPr>
      <t>建设改造供水管长</t>
    </r>
    <r>
      <rPr>
        <sz val="20"/>
        <color theme="1"/>
        <rFont val="Times New Roman"/>
        <charset val="134"/>
      </rPr>
      <t>5436</t>
    </r>
    <r>
      <rPr>
        <sz val="20"/>
        <color theme="1"/>
        <rFont val="方正仿宋_GBK"/>
        <charset val="134"/>
      </rPr>
      <t>米，</t>
    </r>
    <r>
      <rPr>
        <sz val="20"/>
        <color theme="1"/>
        <rFont val="Times New Roman"/>
        <charset val="134"/>
      </rPr>
      <t>DN2000</t>
    </r>
    <r>
      <rPr>
        <sz val="20"/>
        <color theme="1"/>
        <rFont val="方正仿宋_GBK"/>
        <charset val="134"/>
      </rPr>
      <t>。</t>
    </r>
  </si>
  <si>
    <t>广西自贸区临海土地整治开发有限公司</t>
  </si>
  <si>
    <t>钦州港七十二泾潮汐通道修复工程</t>
  </si>
  <si>
    <r>
      <rPr>
        <sz val="20"/>
        <color theme="1"/>
        <rFont val="方正仿宋_GBK"/>
        <charset val="134"/>
      </rPr>
      <t>修复过水通道，通道宽</t>
    </r>
    <r>
      <rPr>
        <sz val="20"/>
        <color theme="1"/>
        <rFont val="Times New Roman"/>
        <charset val="134"/>
      </rPr>
      <t>80m</t>
    </r>
    <r>
      <rPr>
        <sz val="20"/>
        <color theme="1"/>
        <rFont val="方正仿宋_GBK"/>
        <charset val="134"/>
      </rPr>
      <t>，长</t>
    </r>
    <r>
      <rPr>
        <sz val="20"/>
        <color theme="1"/>
        <rFont val="Times New Roman"/>
        <charset val="134"/>
      </rPr>
      <t>25m</t>
    </r>
    <r>
      <rPr>
        <sz val="20"/>
        <color theme="1"/>
        <rFont val="方正仿宋_GBK"/>
        <charset val="134"/>
      </rPr>
      <t>。改建道路长</t>
    </r>
    <r>
      <rPr>
        <sz val="20"/>
        <color theme="1"/>
        <rFont val="Times New Roman"/>
        <charset val="134"/>
      </rPr>
      <t>110m</t>
    </r>
    <r>
      <rPr>
        <sz val="20"/>
        <color theme="1"/>
        <rFont val="方正仿宋_GBK"/>
        <charset val="134"/>
      </rPr>
      <t>，宽</t>
    </r>
    <r>
      <rPr>
        <sz val="20"/>
        <color theme="1"/>
        <rFont val="Times New Roman"/>
        <charset val="134"/>
      </rPr>
      <t>12m</t>
    </r>
    <r>
      <rPr>
        <sz val="20"/>
        <color theme="1"/>
        <rFont val="方正仿宋_GBK"/>
        <charset val="134"/>
      </rPr>
      <t>，其中拟建设桥梁长</t>
    </r>
    <r>
      <rPr>
        <sz val="20"/>
        <color theme="1"/>
        <rFont val="Times New Roman"/>
        <charset val="134"/>
      </rPr>
      <t>90m</t>
    </r>
    <r>
      <rPr>
        <sz val="20"/>
        <color theme="1"/>
        <rFont val="方正仿宋_GBK"/>
        <charset val="134"/>
      </rPr>
      <t>，道路长</t>
    </r>
    <r>
      <rPr>
        <sz val="20"/>
        <color theme="1"/>
        <rFont val="Times New Roman"/>
        <charset val="134"/>
      </rPr>
      <t>20m</t>
    </r>
    <r>
      <rPr>
        <sz val="20"/>
        <color theme="1"/>
        <rFont val="方正仿宋_GBK"/>
        <charset val="134"/>
      </rPr>
      <t>。</t>
    </r>
  </si>
  <si>
    <t>钦州港三墩作业区深海排放管道工程项目</t>
  </si>
  <si>
    <r>
      <rPr>
        <sz val="20"/>
        <color theme="1"/>
        <rFont val="方正仿宋_GBK"/>
        <charset val="134"/>
      </rPr>
      <t>建设改造排海管道总长度</t>
    </r>
    <r>
      <rPr>
        <sz val="20"/>
        <color theme="1"/>
        <rFont val="Times New Roman"/>
        <charset val="134"/>
      </rPr>
      <t>2121m</t>
    </r>
    <r>
      <rPr>
        <sz val="20"/>
        <color theme="1"/>
        <rFont val="方正仿宋_GBK"/>
        <charset val="134"/>
      </rPr>
      <t>（污水处理厂至尾水排放点），管径为</t>
    </r>
    <r>
      <rPr>
        <sz val="20"/>
        <color theme="1"/>
        <rFont val="Times New Roman"/>
        <charset val="134"/>
      </rPr>
      <t>DN1200</t>
    </r>
    <r>
      <rPr>
        <sz val="20"/>
        <color theme="1"/>
        <rFont val="方正仿宋_GBK"/>
        <charset val="134"/>
      </rPr>
      <t>，其中陆域段管道</t>
    </r>
    <r>
      <rPr>
        <sz val="20"/>
        <color theme="1"/>
        <rFont val="Times New Roman"/>
        <charset val="134"/>
      </rPr>
      <t>910m</t>
    </r>
    <r>
      <rPr>
        <sz val="20"/>
        <color theme="1"/>
        <rFont val="方正仿宋_GBK"/>
        <charset val="134"/>
      </rPr>
      <t>，顶管段</t>
    </r>
    <r>
      <rPr>
        <sz val="20"/>
        <color theme="1"/>
        <rFont val="Times New Roman"/>
        <charset val="134"/>
      </rPr>
      <t>76m</t>
    </r>
    <r>
      <rPr>
        <sz val="20"/>
        <color theme="1"/>
        <rFont val="方正仿宋_GBK"/>
        <charset val="134"/>
      </rPr>
      <t>，海域段管道</t>
    </r>
    <r>
      <rPr>
        <sz val="20"/>
        <color theme="1"/>
        <rFont val="Times New Roman"/>
        <charset val="134"/>
      </rPr>
      <t>1135m</t>
    </r>
    <r>
      <rPr>
        <sz val="20"/>
        <color theme="1"/>
        <rFont val="方正仿宋_GBK"/>
        <charset val="134"/>
      </rPr>
      <t>。</t>
    </r>
  </si>
  <si>
    <t>广西中马钦州产业园区投资控股集团有限公司</t>
  </si>
  <si>
    <t>大榄坪片区（滨海公路至第八大街）排水工程</t>
  </si>
  <si>
    <r>
      <rPr>
        <sz val="20"/>
        <color theme="1"/>
        <rFont val="方正仿宋_GBK"/>
        <charset val="134"/>
      </rPr>
      <t>建设改造雨水主干管全长约</t>
    </r>
    <r>
      <rPr>
        <sz val="20"/>
        <color theme="1"/>
        <rFont val="Times New Roman"/>
        <charset val="134"/>
      </rPr>
      <t>5146m</t>
    </r>
    <r>
      <rPr>
        <sz val="20"/>
        <color theme="1"/>
        <rFont val="方正仿宋_GBK"/>
        <charset val="134"/>
      </rPr>
      <t>，主干管管径为</t>
    </r>
    <r>
      <rPr>
        <sz val="20"/>
        <color theme="1"/>
        <rFont val="Times New Roman"/>
        <charset val="134"/>
      </rPr>
      <t>d800—d2000</t>
    </r>
    <r>
      <rPr>
        <sz val="20"/>
        <color theme="1"/>
        <rFont val="方正仿宋_GBK"/>
        <charset val="134"/>
      </rPr>
      <t>；其中雨水箱涵全长约</t>
    </r>
    <r>
      <rPr>
        <sz val="20"/>
        <color theme="1"/>
        <rFont val="Times New Roman"/>
        <charset val="134"/>
      </rPr>
      <t>2356m</t>
    </r>
    <r>
      <rPr>
        <sz val="20"/>
        <color theme="1"/>
        <rFont val="方正仿宋_GBK"/>
        <charset val="134"/>
      </rPr>
      <t>，尺寸为</t>
    </r>
    <r>
      <rPr>
        <sz val="20"/>
        <color theme="1"/>
        <rFont val="Times New Roman"/>
        <charset val="134"/>
      </rPr>
      <t>2mx1.5m~3.5mx1.5m</t>
    </r>
    <r>
      <rPr>
        <sz val="20"/>
        <color theme="1"/>
        <rFont val="方正仿宋_GBK"/>
        <charset val="134"/>
      </rPr>
      <t>；排水主干管全长约</t>
    </r>
    <r>
      <rPr>
        <sz val="20"/>
        <color theme="1"/>
        <rFont val="Times New Roman"/>
        <charset val="134"/>
      </rPr>
      <t xml:space="preserve"> 4935m</t>
    </r>
    <r>
      <rPr>
        <sz val="20"/>
        <color theme="1"/>
        <rFont val="方正仿宋_GBK"/>
        <charset val="134"/>
      </rPr>
      <t>，主干管管径为</t>
    </r>
    <r>
      <rPr>
        <sz val="20"/>
        <color theme="1"/>
        <rFont val="Times New Roman"/>
        <charset val="134"/>
      </rPr>
      <t>d400—d1000</t>
    </r>
    <r>
      <rPr>
        <sz val="20"/>
        <color theme="1"/>
        <rFont val="方正仿宋_GBK"/>
        <charset val="134"/>
      </rPr>
      <t>。</t>
    </r>
  </si>
  <si>
    <t>广西自贸区钦州港片区开发投资集团有限责任公司</t>
  </si>
  <si>
    <t>钦州综合保税港区（二号路南段）排水工程</t>
  </si>
  <si>
    <r>
      <rPr>
        <sz val="20"/>
        <color theme="1"/>
        <rFont val="方正仿宋_GBK"/>
        <charset val="134"/>
      </rPr>
      <t>建设改造雨水管渠总长</t>
    </r>
    <r>
      <rPr>
        <sz val="20"/>
        <color theme="1"/>
        <rFont val="Times New Roman"/>
        <charset val="134"/>
      </rPr>
      <t>7680m</t>
    </r>
    <r>
      <rPr>
        <sz val="20"/>
        <color theme="1"/>
        <rFont val="方正仿宋_GBK"/>
        <charset val="134"/>
      </rPr>
      <t>（不包含</t>
    </r>
    <r>
      <rPr>
        <sz val="20"/>
        <color theme="1"/>
        <rFont val="Times New Roman"/>
        <charset val="134"/>
      </rPr>
      <t>d300</t>
    </r>
    <r>
      <rPr>
        <sz val="20"/>
        <color theme="1"/>
        <rFont val="方正仿宋_GBK"/>
        <charset val="134"/>
      </rPr>
      <t>雨水联接管），管道最小过水断面为</t>
    </r>
    <r>
      <rPr>
        <sz val="20"/>
        <color theme="1"/>
        <rFont val="Times New Roman"/>
        <charset val="134"/>
      </rPr>
      <t>d800</t>
    </r>
    <r>
      <rPr>
        <sz val="20"/>
        <color theme="1"/>
        <rFont val="方正仿宋_GBK"/>
        <charset val="134"/>
      </rPr>
      <t>，最大过水断面为</t>
    </r>
    <r>
      <rPr>
        <sz val="20"/>
        <color theme="1"/>
        <rFont val="Times New Roman"/>
        <charset val="134"/>
      </rPr>
      <t>d2400</t>
    </r>
    <r>
      <rPr>
        <sz val="20"/>
        <color theme="1"/>
        <rFont val="方正仿宋_GBK"/>
        <charset val="134"/>
      </rPr>
      <t>，箱涵最小过水断面</t>
    </r>
    <r>
      <rPr>
        <sz val="20"/>
        <color theme="1"/>
        <rFont val="Times New Roman"/>
        <charset val="134"/>
      </rPr>
      <t>BxH=3x2m</t>
    </r>
    <r>
      <rPr>
        <sz val="20"/>
        <color theme="1"/>
        <rFont val="方正仿宋_GBK"/>
        <charset val="134"/>
      </rPr>
      <t>，最大过水断面</t>
    </r>
    <r>
      <rPr>
        <sz val="20"/>
        <color theme="1"/>
        <rFont val="Times New Roman"/>
        <charset val="134"/>
      </rPr>
      <t>BxH=2-5.5x3.5m</t>
    </r>
    <r>
      <rPr>
        <sz val="20"/>
        <color theme="1"/>
        <rFont val="方正仿宋_GBK"/>
        <charset val="134"/>
      </rPr>
      <t>。建设内容主要包括排水工程、绿化工程及支护工程等附属工程。</t>
    </r>
  </si>
  <si>
    <t>西部陆海新通道出港大道（三墩路至铁路段）市政排水工程</t>
  </si>
  <si>
    <r>
      <rPr>
        <sz val="20"/>
        <color theme="1"/>
        <rFont val="方正仿宋_GBK"/>
        <charset val="134"/>
      </rPr>
      <t>建设改造雨水管渠总长</t>
    </r>
    <r>
      <rPr>
        <sz val="20"/>
        <color theme="1"/>
        <rFont val="Times New Roman"/>
        <charset val="134"/>
      </rPr>
      <t>2260m</t>
    </r>
    <r>
      <rPr>
        <sz val="20"/>
        <color theme="1"/>
        <rFont val="方正仿宋_GBK"/>
        <charset val="134"/>
      </rPr>
      <t>（不包含</t>
    </r>
    <r>
      <rPr>
        <sz val="20"/>
        <color theme="1"/>
        <rFont val="Times New Roman"/>
        <charset val="134"/>
      </rPr>
      <t>d300</t>
    </r>
    <r>
      <rPr>
        <sz val="20"/>
        <color theme="1"/>
        <rFont val="方正仿宋_GBK"/>
        <charset val="134"/>
      </rPr>
      <t>雨水联接管），管径</t>
    </r>
    <r>
      <rPr>
        <sz val="20"/>
        <color theme="1"/>
        <rFont val="Times New Roman"/>
        <charset val="134"/>
      </rPr>
      <t>d1400-d2400</t>
    </r>
    <r>
      <rPr>
        <sz val="20"/>
        <color theme="1"/>
        <rFont val="方正仿宋_GBK"/>
        <charset val="134"/>
      </rPr>
      <t>。主要建设内容包括排水工程、绿化工程及支护工程等附属工程。</t>
    </r>
  </si>
  <si>
    <t>中国（广西）自由贸易试验区钦州港片区消防水源供水工程</t>
  </si>
  <si>
    <r>
      <rPr>
        <sz val="20"/>
        <color theme="1"/>
        <rFont val="方正仿宋_GBK"/>
        <charset val="134"/>
      </rPr>
      <t>本期工程主要建设内容为完善自贸区钦州港片区消防水源设施，建设改造</t>
    </r>
    <r>
      <rPr>
        <sz val="20"/>
        <color theme="1"/>
        <rFont val="Times New Roman"/>
        <charset val="134"/>
      </rPr>
      <t>423</t>
    </r>
    <r>
      <rPr>
        <sz val="20"/>
        <color theme="1"/>
        <rFont val="方正仿宋_GBK"/>
        <charset val="134"/>
      </rPr>
      <t>套市政消火栓及新铺设约</t>
    </r>
    <r>
      <rPr>
        <sz val="20"/>
        <color theme="1"/>
        <rFont val="Times New Roman"/>
        <charset val="134"/>
      </rPr>
      <t>76000</t>
    </r>
    <r>
      <rPr>
        <sz val="20"/>
        <color theme="1"/>
        <rFont val="方正仿宋_GBK"/>
        <charset val="134"/>
      </rPr>
      <t>米的消防供水管等管网配套工程。</t>
    </r>
  </si>
  <si>
    <t>广西自贸区钦州港片区工惠投资集团有限公司</t>
  </si>
  <si>
    <t>小计</t>
  </si>
  <si>
    <t>县城（城关镇）</t>
  </si>
  <si>
    <t>灵山县</t>
  </si>
  <si>
    <t>灵山县城区燃气管道老化改造项目</t>
  </si>
  <si>
    <r>
      <rPr>
        <sz val="20"/>
        <color theme="1"/>
        <rFont val="方正仿宋_GBK"/>
        <charset val="134"/>
      </rPr>
      <t>对灵山县城区</t>
    </r>
    <r>
      <rPr>
        <sz val="20"/>
        <color theme="1"/>
        <rFont val="Times New Roman"/>
        <charset val="134"/>
      </rPr>
      <t>9</t>
    </r>
    <r>
      <rPr>
        <sz val="20"/>
        <color theme="1"/>
        <rFont val="方正仿宋_GBK"/>
        <charset val="134"/>
      </rPr>
      <t>个老旧小区燃气设备设施升级改造。其中：居民户数</t>
    </r>
    <r>
      <rPr>
        <sz val="20"/>
        <color theme="1"/>
        <rFont val="Times New Roman"/>
        <charset val="134"/>
      </rPr>
      <t>1132</t>
    </r>
    <r>
      <rPr>
        <sz val="20"/>
        <color theme="1"/>
        <rFont val="方正仿宋_GBK"/>
        <charset val="134"/>
      </rPr>
      <t>户，庭院管</t>
    </r>
    <r>
      <rPr>
        <sz val="20"/>
        <color theme="1"/>
        <rFont val="Times New Roman"/>
        <charset val="134"/>
      </rPr>
      <t>1652</t>
    </r>
    <r>
      <rPr>
        <sz val="20"/>
        <color theme="1"/>
        <rFont val="方正仿宋_GBK"/>
        <charset val="134"/>
      </rPr>
      <t>米，立管</t>
    </r>
    <r>
      <rPr>
        <sz val="20"/>
        <color theme="1"/>
        <rFont val="Times New Roman"/>
        <charset val="134"/>
      </rPr>
      <t>8343</t>
    </r>
    <r>
      <rPr>
        <sz val="20"/>
        <color theme="1"/>
        <rFont val="方正仿宋_GBK"/>
        <charset val="134"/>
      </rPr>
      <t>米。</t>
    </r>
  </si>
  <si>
    <t>灵山县万佳管道燃气有限责任公司</t>
  </si>
  <si>
    <t>平陆运河（灵山段）城镇排水管网建设工程</t>
  </si>
  <si>
    <r>
      <rPr>
        <sz val="20"/>
        <color theme="1"/>
        <rFont val="方正仿宋_GBK"/>
        <charset val="134"/>
      </rPr>
      <t>本项目拟对灵山县陆屋镇、沙坪镇、旧州镇现状老旧排水管网进行更新改造，在未完善排水管网系统的城镇区域衔接改造排水管道，提升排水能力，降低洪涝风险，更新改造排水管道</t>
    </r>
    <r>
      <rPr>
        <sz val="20"/>
        <color theme="1"/>
        <rFont val="Times New Roman"/>
        <charset val="134"/>
      </rPr>
      <t>DN300-DN1200</t>
    </r>
    <r>
      <rPr>
        <sz val="20"/>
        <color theme="1"/>
        <rFont val="方正仿宋_GBK"/>
        <charset val="134"/>
      </rPr>
      <t>共计</t>
    </r>
    <r>
      <rPr>
        <sz val="20"/>
        <color theme="1"/>
        <rFont val="Times New Roman"/>
        <charset val="134"/>
      </rPr>
      <t>16938</t>
    </r>
    <r>
      <rPr>
        <sz val="20"/>
        <color theme="1"/>
        <rFont val="方正仿宋_GBK"/>
        <charset val="134"/>
      </rPr>
      <t>米，排水检查井共</t>
    </r>
    <r>
      <rPr>
        <sz val="20"/>
        <color theme="1"/>
        <rFont val="Times New Roman"/>
        <charset val="134"/>
      </rPr>
      <t>301</t>
    </r>
    <r>
      <rPr>
        <sz val="20"/>
        <color theme="1"/>
        <rFont val="方正仿宋_GBK"/>
        <charset val="134"/>
      </rPr>
      <t>座，雨水口共</t>
    </r>
    <r>
      <rPr>
        <sz val="20"/>
        <color theme="1"/>
        <rFont val="Times New Roman"/>
        <charset val="134"/>
      </rPr>
      <t>488</t>
    </r>
    <r>
      <rPr>
        <sz val="20"/>
        <color theme="1"/>
        <rFont val="方正仿宋_GBK"/>
        <charset val="134"/>
      </rPr>
      <t>座，雨水排出口</t>
    </r>
    <r>
      <rPr>
        <sz val="20"/>
        <color theme="1"/>
        <rFont val="Times New Roman"/>
        <charset val="134"/>
      </rPr>
      <t>13</t>
    </r>
    <r>
      <rPr>
        <sz val="20"/>
        <color theme="1"/>
        <rFont val="方正仿宋_GBK"/>
        <charset val="134"/>
      </rPr>
      <t>个，混凝土路面破除与恢复</t>
    </r>
    <r>
      <rPr>
        <sz val="20"/>
        <color theme="1"/>
        <rFont val="Times New Roman"/>
        <charset val="134"/>
      </rPr>
      <t>14465</t>
    </r>
    <r>
      <rPr>
        <sz val="20"/>
        <color theme="1"/>
        <rFont val="方正仿宋_GBK"/>
        <charset val="134"/>
      </rPr>
      <t>平方米。具体内容如下：陆屋镇排水管网更新改造工程：</t>
    </r>
    <r>
      <rPr>
        <sz val="20"/>
        <color theme="1"/>
        <rFont val="Times New Roman"/>
        <charset val="134"/>
      </rPr>
      <t>DN300-DN1200</t>
    </r>
    <r>
      <rPr>
        <sz val="20"/>
        <color theme="1"/>
        <rFont val="方正仿宋_GBK"/>
        <charset val="134"/>
      </rPr>
      <t>雨水管道长</t>
    </r>
    <r>
      <rPr>
        <sz val="20"/>
        <color theme="1"/>
        <rFont val="Times New Roman"/>
        <charset val="134"/>
      </rPr>
      <t>6635</t>
    </r>
    <r>
      <rPr>
        <sz val="20"/>
        <color theme="1"/>
        <rFont val="方正仿宋_GBK"/>
        <charset val="134"/>
      </rPr>
      <t>米，雨水检查井</t>
    </r>
    <r>
      <rPr>
        <sz val="20"/>
        <color theme="1"/>
        <rFont val="Times New Roman"/>
        <charset val="134"/>
      </rPr>
      <t>118</t>
    </r>
    <r>
      <rPr>
        <sz val="20"/>
        <color theme="1"/>
        <rFont val="方正仿宋_GBK"/>
        <charset val="134"/>
      </rPr>
      <t>座，雨水口</t>
    </r>
    <r>
      <rPr>
        <sz val="20"/>
        <color theme="1"/>
        <rFont val="Times New Roman"/>
        <charset val="134"/>
      </rPr>
      <t>191</t>
    </r>
    <r>
      <rPr>
        <sz val="20"/>
        <color theme="1"/>
        <rFont val="方正仿宋_GBK"/>
        <charset val="134"/>
      </rPr>
      <t>座，雨水排出口</t>
    </r>
    <r>
      <rPr>
        <sz val="20"/>
        <color theme="1"/>
        <rFont val="Times New Roman"/>
        <charset val="134"/>
      </rPr>
      <t>5</t>
    </r>
    <r>
      <rPr>
        <sz val="20"/>
        <color theme="1"/>
        <rFont val="方正仿宋_GBK"/>
        <charset val="134"/>
      </rPr>
      <t>个，道路破除与恢复面积</t>
    </r>
    <r>
      <rPr>
        <sz val="20"/>
        <color theme="1"/>
        <rFont val="Times New Roman"/>
        <charset val="134"/>
      </rPr>
      <t>5670</t>
    </r>
    <r>
      <rPr>
        <sz val="20"/>
        <color theme="1"/>
        <rFont val="方正仿宋_GBK"/>
        <charset val="134"/>
      </rPr>
      <t>平方米。沙坪镇排水管网更新改造工程：</t>
    </r>
    <r>
      <rPr>
        <sz val="20"/>
        <color theme="1"/>
        <rFont val="Times New Roman"/>
        <charset val="134"/>
      </rPr>
      <t>DN300-DN1200</t>
    </r>
    <r>
      <rPr>
        <sz val="20"/>
        <color theme="1"/>
        <rFont val="方正仿宋_GBK"/>
        <charset val="134"/>
      </rPr>
      <t>雨水管道长</t>
    </r>
    <r>
      <rPr>
        <sz val="20"/>
        <color theme="1"/>
        <rFont val="Times New Roman"/>
        <charset val="134"/>
      </rPr>
      <t>5270</t>
    </r>
    <r>
      <rPr>
        <sz val="20"/>
        <color theme="1"/>
        <rFont val="方正仿宋_GBK"/>
        <charset val="134"/>
      </rPr>
      <t>米，雨水检查井</t>
    </r>
    <r>
      <rPr>
        <sz val="20"/>
        <color theme="1"/>
        <rFont val="Times New Roman"/>
        <charset val="134"/>
      </rPr>
      <t>94</t>
    </r>
    <r>
      <rPr>
        <sz val="20"/>
        <color theme="1"/>
        <rFont val="方正仿宋_GBK"/>
        <charset val="134"/>
      </rPr>
      <t>座，雨水口</t>
    </r>
    <r>
      <rPr>
        <sz val="20"/>
        <color theme="1"/>
        <rFont val="Times New Roman"/>
        <charset val="134"/>
      </rPr>
      <t>152</t>
    </r>
    <r>
      <rPr>
        <sz val="20"/>
        <color theme="1"/>
        <rFont val="方正仿宋_GBK"/>
        <charset val="134"/>
      </rPr>
      <t>座，雨水排出口</t>
    </r>
    <r>
      <rPr>
        <sz val="20"/>
        <color theme="1"/>
        <rFont val="Times New Roman"/>
        <charset val="134"/>
      </rPr>
      <t>4</t>
    </r>
    <r>
      <rPr>
        <sz val="20"/>
        <color theme="1"/>
        <rFont val="方正仿宋_GBK"/>
        <charset val="134"/>
      </rPr>
      <t>个，道路破除与恢复面积</t>
    </r>
    <r>
      <rPr>
        <sz val="20"/>
        <color theme="1"/>
        <rFont val="Times New Roman"/>
        <charset val="134"/>
      </rPr>
      <t>4500</t>
    </r>
    <r>
      <rPr>
        <sz val="20"/>
        <color theme="1"/>
        <rFont val="方正仿宋_GBK"/>
        <charset val="134"/>
      </rPr>
      <t>平方米。旧州镇排水管网更新改造工程：</t>
    </r>
    <r>
      <rPr>
        <sz val="20"/>
        <color theme="1"/>
        <rFont val="Times New Roman"/>
        <charset val="134"/>
      </rPr>
      <t>DN300-DN1200</t>
    </r>
    <r>
      <rPr>
        <sz val="20"/>
        <color theme="1"/>
        <rFont val="方正仿宋_GBK"/>
        <charset val="134"/>
      </rPr>
      <t>雨水管道长</t>
    </r>
    <r>
      <rPr>
        <sz val="20"/>
        <color theme="1"/>
        <rFont val="Times New Roman"/>
        <charset val="134"/>
      </rPr>
      <t>5033</t>
    </r>
    <r>
      <rPr>
        <sz val="20"/>
        <color theme="1"/>
        <rFont val="方正仿宋_GBK"/>
        <charset val="134"/>
      </rPr>
      <t>米，雨水检查井</t>
    </r>
    <r>
      <rPr>
        <sz val="20"/>
        <color theme="1"/>
        <rFont val="Times New Roman"/>
        <charset val="134"/>
      </rPr>
      <t>90</t>
    </r>
    <r>
      <rPr>
        <sz val="20"/>
        <color theme="1"/>
        <rFont val="方正仿宋_GBK"/>
        <charset val="134"/>
      </rPr>
      <t>座，雨水口</t>
    </r>
    <r>
      <rPr>
        <sz val="20"/>
        <color theme="1"/>
        <rFont val="Times New Roman"/>
        <charset val="134"/>
      </rPr>
      <t>145</t>
    </r>
    <r>
      <rPr>
        <sz val="20"/>
        <color theme="1"/>
        <rFont val="方正仿宋_GBK"/>
        <charset val="134"/>
      </rPr>
      <t>座，雨水排出口</t>
    </r>
    <r>
      <rPr>
        <sz val="20"/>
        <color theme="1"/>
        <rFont val="Times New Roman"/>
        <charset val="134"/>
      </rPr>
      <t>4</t>
    </r>
    <r>
      <rPr>
        <sz val="20"/>
        <color theme="1"/>
        <rFont val="方正仿宋_GBK"/>
        <charset val="134"/>
      </rPr>
      <t>个，道路破除与恢复面积</t>
    </r>
    <r>
      <rPr>
        <sz val="20"/>
        <color theme="1"/>
        <rFont val="Times New Roman"/>
        <charset val="134"/>
      </rPr>
      <t>4295</t>
    </r>
    <r>
      <rPr>
        <sz val="20"/>
        <color theme="1"/>
        <rFont val="方正仿宋_GBK"/>
        <charset val="134"/>
      </rPr>
      <t>平方米。</t>
    </r>
  </si>
  <si>
    <t>灵山县灵通交通投资开发有限公司</t>
  </si>
  <si>
    <t>灵山县城东片区供水管道更新改造工程</t>
  </si>
  <si>
    <r>
      <rPr>
        <sz val="20"/>
        <color theme="1"/>
        <rFont val="方正仿宋_GBK"/>
        <charset val="134"/>
      </rPr>
      <t>本项目拟对灵山县县城的供水设施进行改造，敷设给水管道约</t>
    </r>
    <r>
      <rPr>
        <sz val="20"/>
        <color theme="1"/>
        <rFont val="Times New Roman"/>
        <charset val="134"/>
      </rPr>
      <t xml:space="preserve"> 9400 </t>
    </r>
    <r>
      <rPr>
        <sz val="20"/>
        <color theme="1"/>
        <rFont val="方正仿宋_GBK"/>
        <charset val="134"/>
      </rPr>
      <t>米及其他附属设施建设，管径范围为</t>
    </r>
    <r>
      <rPr>
        <sz val="20"/>
        <color theme="1"/>
        <rFont val="Times New Roman"/>
        <charset val="134"/>
      </rPr>
      <t xml:space="preserve"> DN200-DN1000</t>
    </r>
    <r>
      <rPr>
        <sz val="20"/>
        <color theme="1"/>
        <rFont val="方正仿宋_GBK"/>
        <charset val="134"/>
      </rPr>
      <t>，管材采用球墨铸铁管。</t>
    </r>
  </si>
  <si>
    <t>灵山县宏创城市投资开发有限公司</t>
  </si>
  <si>
    <t>灵山县供水管道更新改造工程</t>
  </si>
  <si>
    <r>
      <rPr>
        <sz val="20"/>
        <color theme="1"/>
        <rFont val="Times New Roman"/>
        <charset val="134"/>
      </rPr>
      <t>1.</t>
    </r>
    <r>
      <rPr>
        <sz val="20"/>
        <color theme="1"/>
        <rFont val="方正仿宋_GBK"/>
        <charset val="134"/>
      </rPr>
      <t>城区市政给水管网改造</t>
    </r>
    <r>
      <rPr>
        <sz val="20"/>
        <color theme="1"/>
        <rFont val="Times New Roman"/>
        <charset val="134"/>
      </rPr>
      <t xml:space="preserve">
</t>
    </r>
    <r>
      <rPr>
        <sz val="20"/>
        <color theme="1"/>
        <rFont val="方正仿宋_GBK"/>
        <charset val="134"/>
      </rPr>
      <t>群众对灵山县城漏失率较大的供水管网进行改造，敷设给水管道约</t>
    </r>
    <r>
      <rPr>
        <sz val="20"/>
        <color theme="1"/>
        <rFont val="Times New Roman"/>
        <charset val="134"/>
      </rPr>
      <t xml:space="preserve">35630 </t>
    </r>
    <r>
      <rPr>
        <sz val="20"/>
        <color theme="1"/>
        <rFont val="方正仿宋_GBK"/>
        <charset val="134"/>
      </rPr>
      <t>米及其他附属设施。管径范围为</t>
    </r>
    <r>
      <rPr>
        <sz val="20"/>
        <color theme="1"/>
        <rFont val="Times New Roman"/>
        <charset val="134"/>
      </rPr>
      <t xml:space="preserve"> DN150-DN800</t>
    </r>
    <r>
      <rPr>
        <sz val="20"/>
        <color theme="1"/>
        <rFont val="方正仿宋_GBK"/>
        <charset val="134"/>
      </rPr>
      <t>，管材采用球墨铸铁管。</t>
    </r>
    <r>
      <rPr>
        <sz val="20"/>
        <color theme="1"/>
        <rFont val="Times New Roman"/>
        <charset val="134"/>
      </rPr>
      <t xml:space="preserve">
2.</t>
    </r>
    <r>
      <rPr>
        <sz val="20"/>
        <color theme="1"/>
        <rFont val="方正仿宋_GBK"/>
        <charset val="134"/>
      </rPr>
      <t>小区室外给水管网改造</t>
    </r>
    <r>
      <rPr>
        <sz val="20"/>
        <color theme="1"/>
        <rFont val="Times New Roman"/>
        <charset val="134"/>
      </rPr>
      <t xml:space="preserve">
</t>
    </r>
    <r>
      <rPr>
        <sz val="20"/>
        <color theme="1"/>
        <rFont val="方正仿宋_GBK"/>
        <charset val="134"/>
      </rPr>
      <t>本次小区室外给水管网改造涉及</t>
    </r>
    <r>
      <rPr>
        <sz val="20"/>
        <color theme="1"/>
        <rFont val="Times New Roman"/>
        <charset val="134"/>
      </rPr>
      <t>67</t>
    </r>
    <r>
      <rPr>
        <sz val="20"/>
        <color theme="1"/>
        <rFont val="方正仿宋_GBK"/>
        <charset val="134"/>
      </rPr>
      <t>个小区，共计约</t>
    </r>
    <r>
      <rPr>
        <sz val="20"/>
        <color theme="1"/>
        <rFont val="Times New Roman"/>
        <charset val="134"/>
      </rPr>
      <t xml:space="preserve"> 13322 </t>
    </r>
    <r>
      <rPr>
        <sz val="20"/>
        <color theme="1"/>
        <rFont val="方正仿宋_GBK"/>
        <charset val="134"/>
      </rPr>
      <t>户，管网采用</t>
    </r>
    <r>
      <rPr>
        <sz val="20"/>
        <color theme="1"/>
        <rFont val="Times New Roman"/>
        <charset val="134"/>
      </rPr>
      <t xml:space="preserve"> DN150 </t>
    </r>
    <r>
      <rPr>
        <sz val="20"/>
        <color theme="1"/>
        <rFont val="方正仿宋_GBK"/>
        <charset val="134"/>
      </rPr>
      <t>管共计约</t>
    </r>
    <r>
      <rPr>
        <sz val="20"/>
        <color theme="1"/>
        <rFont val="Times New Roman"/>
        <charset val="134"/>
      </rPr>
      <t xml:space="preserve"> 40920 </t>
    </r>
    <r>
      <rPr>
        <sz val="20"/>
        <color theme="1"/>
        <rFont val="方正仿宋_GBK"/>
        <charset val="134"/>
      </rPr>
      <t>米。</t>
    </r>
  </si>
  <si>
    <t>灵山县城区排洪渠更新整治项目</t>
  </si>
  <si>
    <r>
      <rPr>
        <sz val="20"/>
        <color theme="1"/>
        <rFont val="方正仿宋_GBK"/>
        <charset val="134"/>
      </rPr>
      <t>对县城排洪渠、灌溉渠进行更新改造，建设改造改建排洪沟、灌溉渠</t>
    </r>
    <r>
      <rPr>
        <sz val="20"/>
        <color theme="1"/>
        <rFont val="Times New Roman"/>
        <charset val="134"/>
      </rPr>
      <t>12</t>
    </r>
    <r>
      <rPr>
        <sz val="20"/>
        <color theme="1"/>
        <rFont val="方正仿宋_GBK"/>
        <charset val="134"/>
      </rPr>
      <t>公里。</t>
    </r>
  </si>
  <si>
    <t>灵山县住房和城乡建设局</t>
  </si>
  <si>
    <t>灵山县城安置区及城中村排水防涝治理工程</t>
  </si>
  <si>
    <r>
      <rPr>
        <sz val="20"/>
        <color theme="1"/>
        <rFont val="方正仿宋_GBK"/>
        <charset val="134"/>
      </rPr>
      <t>建设改造改建城区周边城中村、安置区排水防涝管网，管网总长度为</t>
    </r>
    <r>
      <rPr>
        <sz val="20"/>
        <color theme="1"/>
        <rFont val="Times New Roman"/>
        <charset val="134"/>
      </rPr>
      <t>5600</t>
    </r>
    <r>
      <rPr>
        <sz val="20"/>
        <color theme="1"/>
        <rFont val="方正仿宋_GBK"/>
        <charset val="134"/>
      </rPr>
      <t>米；建设及修复因洪涝灾害造成的供水管网，管网总长度为</t>
    </r>
    <r>
      <rPr>
        <sz val="20"/>
        <color theme="1"/>
        <rFont val="Times New Roman"/>
        <charset val="134"/>
      </rPr>
      <t>2000</t>
    </r>
    <r>
      <rPr>
        <sz val="20"/>
        <color theme="1"/>
        <rFont val="方正仿宋_GBK"/>
        <charset val="134"/>
      </rPr>
      <t>米。</t>
    </r>
  </si>
  <si>
    <t>灵山县城市排水防涝设施建设项目（一期）</t>
  </si>
  <si>
    <r>
      <rPr>
        <sz val="20"/>
        <color theme="1"/>
        <rFont val="方正仿宋_GBK"/>
        <charset val="134"/>
      </rPr>
      <t>对县城易涝点，堵塞路段及没有排水管网的路段进行更新改造建设，将现有少部分合流制排水管改造为雨水管线，改造低洼路段道路，并建设改造排水管道</t>
    </r>
    <r>
      <rPr>
        <sz val="20"/>
        <color theme="1"/>
        <rFont val="Times New Roman"/>
        <charset val="134"/>
      </rPr>
      <t>8</t>
    </r>
    <r>
      <rPr>
        <sz val="20"/>
        <color theme="1"/>
        <rFont val="方正仿宋_GBK"/>
        <charset val="134"/>
      </rPr>
      <t>千米。</t>
    </r>
  </si>
  <si>
    <t>灵山县城镇老旧小区红线外（城南片区）配套基础设施项目</t>
  </si>
  <si>
    <r>
      <rPr>
        <sz val="20"/>
        <color theme="1"/>
        <rFont val="方正仿宋_GBK"/>
        <charset val="134"/>
      </rPr>
      <t>项目主要是对灵山县城老旧小区（城南片区）红线外的配套设施进行改造，包括更新供水管道</t>
    </r>
    <r>
      <rPr>
        <sz val="20"/>
        <color theme="1"/>
        <rFont val="Times New Roman"/>
        <charset val="134"/>
      </rPr>
      <t>1300</t>
    </r>
    <r>
      <rPr>
        <sz val="20"/>
        <color theme="1"/>
        <rFont val="方正仿宋_GBK"/>
        <charset val="134"/>
      </rPr>
      <t>米、建设改造改建雨污水管道</t>
    </r>
    <r>
      <rPr>
        <sz val="20"/>
        <color theme="1"/>
        <rFont val="Times New Roman"/>
        <charset val="134"/>
      </rPr>
      <t>2500</t>
    </r>
    <r>
      <rPr>
        <sz val="20"/>
        <color theme="1"/>
        <rFont val="方正仿宋_GBK"/>
        <charset val="134"/>
      </rPr>
      <t>米，改造配套道路</t>
    </r>
    <r>
      <rPr>
        <sz val="20"/>
        <color theme="1"/>
        <rFont val="Times New Roman"/>
        <charset val="134"/>
      </rPr>
      <t>680</t>
    </r>
    <r>
      <rPr>
        <sz val="20"/>
        <color theme="1"/>
        <rFont val="方正仿宋_GBK"/>
        <charset val="134"/>
      </rPr>
      <t>米等。</t>
    </r>
  </si>
  <si>
    <t>灵山县城污水处理设施提质增效工程</t>
  </si>
  <si>
    <r>
      <rPr>
        <sz val="20"/>
        <color theme="1"/>
        <rFont val="方正仿宋_GBK"/>
        <charset val="134"/>
      </rPr>
      <t>本工程建设改造改建污水管网总长</t>
    </r>
    <r>
      <rPr>
        <sz val="20"/>
        <color theme="1"/>
        <rFont val="Times New Roman"/>
        <charset val="134"/>
      </rPr>
      <t>15</t>
    </r>
    <r>
      <rPr>
        <sz val="20"/>
        <color theme="1"/>
        <rFont val="方正仿宋_GBK"/>
        <charset val="134"/>
      </rPr>
      <t>公里，管径</t>
    </r>
    <r>
      <rPr>
        <sz val="20"/>
        <color theme="1"/>
        <rFont val="Times New Roman"/>
        <charset val="134"/>
      </rPr>
      <t>dn160-DN800</t>
    </r>
    <r>
      <rPr>
        <sz val="20"/>
        <color theme="1"/>
        <rFont val="方正仿宋_GBK"/>
        <charset val="134"/>
      </rPr>
      <t>；建设改造改建雨水管网总长</t>
    </r>
    <r>
      <rPr>
        <sz val="20"/>
        <color theme="1"/>
        <rFont val="Times New Roman"/>
        <charset val="134"/>
      </rPr>
      <t>13</t>
    </r>
    <r>
      <rPr>
        <sz val="20"/>
        <color theme="1"/>
        <rFont val="方正仿宋_GBK"/>
        <charset val="134"/>
      </rPr>
      <t>公里，管径</t>
    </r>
    <r>
      <rPr>
        <sz val="20"/>
        <color theme="1"/>
        <rFont val="Times New Roman"/>
        <charset val="134"/>
      </rPr>
      <t>d600-d800</t>
    </r>
    <r>
      <rPr>
        <sz val="20"/>
        <color theme="1"/>
        <rFont val="方正仿宋_GBK"/>
        <charset val="134"/>
      </rPr>
      <t>。</t>
    </r>
  </si>
  <si>
    <t>灵山县燃气管道智慧燃气在线监测预警平台项目</t>
  </si>
  <si>
    <r>
      <rPr>
        <sz val="20"/>
        <color theme="1"/>
        <rFont val="Times New Roman"/>
        <charset val="134"/>
      </rPr>
      <t>GIS</t>
    </r>
    <r>
      <rPr>
        <sz val="20"/>
        <color theme="1"/>
        <rFont val="方正仿宋_GBK"/>
        <charset val="134"/>
      </rPr>
      <t>及</t>
    </r>
    <r>
      <rPr>
        <sz val="20"/>
        <color theme="1"/>
        <rFont val="Times New Roman"/>
        <charset val="134"/>
      </rPr>
      <t>SCADA</t>
    </r>
    <r>
      <rPr>
        <sz val="20"/>
        <color theme="1"/>
        <rFont val="方正仿宋_GBK"/>
        <charset val="134"/>
      </rPr>
      <t>系统建设：</t>
    </r>
    <r>
      <rPr>
        <sz val="20"/>
        <color theme="1"/>
        <rFont val="Times New Roman"/>
        <charset val="134"/>
      </rPr>
      <t xml:space="preserve">
1.</t>
    </r>
    <r>
      <rPr>
        <sz val="20"/>
        <color theme="1"/>
        <rFont val="方正仿宋_GBK"/>
        <charset val="134"/>
      </rPr>
      <t>管网阀门井</t>
    </r>
    <r>
      <rPr>
        <sz val="20"/>
        <color theme="1"/>
        <rFont val="Times New Roman"/>
        <charset val="134"/>
      </rPr>
      <t>20</t>
    </r>
    <r>
      <rPr>
        <sz val="20"/>
        <color theme="1"/>
        <rFont val="方正仿宋_GBK"/>
        <charset val="134"/>
      </rPr>
      <t>个智能监测点安装。</t>
    </r>
    <r>
      <rPr>
        <sz val="20"/>
        <color theme="1"/>
        <rFont val="Times New Roman"/>
        <charset val="134"/>
      </rPr>
      <t xml:space="preserve">
2</t>
    </r>
    <r>
      <rPr>
        <sz val="20"/>
        <color theme="1"/>
        <rFont val="方正仿宋_GBK"/>
        <charset val="134"/>
      </rPr>
      <t>.小区庭院管网</t>
    </r>
    <r>
      <rPr>
        <sz val="20"/>
        <color theme="1"/>
        <rFont val="Times New Roman"/>
        <charset val="134"/>
      </rPr>
      <t>50</t>
    </r>
    <r>
      <rPr>
        <sz val="20"/>
        <color theme="1"/>
        <rFont val="方正仿宋_GBK"/>
        <charset val="134"/>
      </rPr>
      <t>个智能监测点安装。</t>
    </r>
    <r>
      <rPr>
        <sz val="20"/>
        <color theme="1"/>
        <rFont val="Times New Roman"/>
        <charset val="134"/>
      </rPr>
      <t xml:space="preserve">
3</t>
    </r>
    <r>
      <rPr>
        <sz val="20"/>
        <color theme="1"/>
        <rFont val="方正仿宋_GBK"/>
        <charset val="134"/>
      </rPr>
      <t>.重点机关单位智能监测。</t>
    </r>
  </si>
  <si>
    <t>灵山县城南片区排水工程</t>
  </si>
  <si>
    <r>
      <rPr>
        <sz val="20"/>
        <color theme="1"/>
        <rFont val="方正仿宋_GBK"/>
        <charset val="134"/>
      </rPr>
      <t>项目拟更新建设排水管道</t>
    </r>
    <r>
      <rPr>
        <sz val="20"/>
        <color theme="1"/>
        <rFont val="Times New Roman"/>
        <charset val="134"/>
      </rPr>
      <t>DN300-DN2400</t>
    </r>
    <r>
      <rPr>
        <sz val="20"/>
        <color theme="1"/>
        <rFont val="方正仿宋_GBK"/>
        <charset val="134"/>
      </rPr>
      <t>共计</t>
    </r>
    <r>
      <rPr>
        <sz val="20"/>
        <color theme="1"/>
        <rFont val="Times New Roman"/>
        <charset val="134"/>
      </rPr>
      <t>19808</t>
    </r>
    <r>
      <rPr>
        <sz val="20"/>
        <color theme="1"/>
        <rFont val="方正仿宋_GBK"/>
        <charset val="134"/>
      </rPr>
      <t>米，排水检查井共</t>
    </r>
    <r>
      <rPr>
        <sz val="20"/>
        <color theme="1"/>
        <rFont val="Times New Roman"/>
        <charset val="134"/>
      </rPr>
      <t>378</t>
    </r>
    <r>
      <rPr>
        <sz val="20"/>
        <color theme="1"/>
        <rFont val="方正仿宋_GBK"/>
        <charset val="134"/>
      </rPr>
      <t>座，雨水口共</t>
    </r>
    <r>
      <rPr>
        <sz val="20"/>
        <color theme="1"/>
        <rFont val="Times New Roman"/>
        <charset val="134"/>
      </rPr>
      <t>559</t>
    </r>
    <r>
      <rPr>
        <sz val="20"/>
        <color theme="1"/>
        <rFont val="方正仿宋_GBK"/>
        <charset val="134"/>
      </rPr>
      <t>座，雨水排出口</t>
    </r>
    <r>
      <rPr>
        <sz val="20"/>
        <color theme="1"/>
        <rFont val="Times New Roman"/>
        <charset val="134"/>
      </rPr>
      <t>3</t>
    </r>
    <r>
      <rPr>
        <sz val="20"/>
        <color theme="1"/>
        <rFont val="方正仿宋_GBK"/>
        <charset val="134"/>
      </rPr>
      <t>座等，其中：</t>
    </r>
    <r>
      <rPr>
        <sz val="20"/>
        <color theme="1"/>
        <rFont val="Times New Roman"/>
        <charset val="134"/>
      </rPr>
      <t xml:space="preserve">
1.</t>
    </r>
    <r>
      <rPr>
        <sz val="20"/>
        <color theme="1"/>
        <rFont val="方正仿宋_GBK"/>
        <charset val="134"/>
      </rPr>
      <t>十里工业园至檀圩道路工程：</t>
    </r>
    <r>
      <rPr>
        <sz val="20"/>
        <color theme="1"/>
        <rFont val="Times New Roman"/>
        <charset val="134"/>
      </rPr>
      <t>DN300-DN2400</t>
    </r>
    <r>
      <rPr>
        <sz val="20"/>
        <color theme="1"/>
        <rFont val="方正仿宋_GBK"/>
        <charset val="134"/>
      </rPr>
      <t>雨水管道长</t>
    </r>
    <r>
      <rPr>
        <sz val="20"/>
        <color theme="1"/>
        <rFont val="Times New Roman"/>
        <charset val="134"/>
      </rPr>
      <t>3998</t>
    </r>
    <r>
      <rPr>
        <sz val="20"/>
        <color theme="1"/>
        <rFont val="方正仿宋_GBK"/>
        <charset val="134"/>
      </rPr>
      <t>米，雨水检查井</t>
    </r>
    <r>
      <rPr>
        <sz val="20"/>
        <color theme="1"/>
        <rFont val="Times New Roman"/>
        <charset val="134"/>
      </rPr>
      <t>94</t>
    </r>
    <r>
      <rPr>
        <sz val="20"/>
        <color theme="1"/>
        <rFont val="方正仿宋_GBK"/>
        <charset val="134"/>
      </rPr>
      <t>座，雨水口</t>
    </r>
    <r>
      <rPr>
        <sz val="20"/>
        <color theme="1"/>
        <rFont val="Times New Roman"/>
        <charset val="134"/>
      </rPr>
      <t>110</t>
    </r>
    <r>
      <rPr>
        <sz val="20"/>
        <color theme="1"/>
        <rFont val="方正仿宋_GBK"/>
        <charset val="134"/>
      </rPr>
      <t>座，雨水排出口</t>
    </r>
    <r>
      <rPr>
        <sz val="20"/>
        <color theme="1"/>
        <rFont val="Times New Roman"/>
        <charset val="134"/>
      </rPr>
      <t>3</t>
    </r>
    <r>
      <rPr>
        <sz val="20"/>
        <color theme="1"/>
        <rFont val="方正仿宋_GBK"/>
        <charset val="134"/>
      </rPr>
      <t>座；</t>
    </r>
    <r>
      <rPr>
        <sz val="20"/>
        <color theme="1"/>
        <rFont val="Times New Roman"/>
        <charset val="134"/>
      </rPr>
      <t xml:space="preserve">
2.</t>
    </r>
    <r>
      <rPr>
        <sz val="20"/>
        <color theme="1"/>
        <rFont val="方正仿宋_GBK"/>
        <charset val="134"/>
      </rPr>
      <t>灵山大道及大浦高速公路管理中心安置区道路工程：</t>
    </r>
    <r>
      <rPr>
        <sz val="20"/>
        <color theme="1"/>
        <rFont val="Times New Roman"/>
        <charset val="134"/>
      </rPr>
      <t>DN300-DN1000</t>
    </r>
    <r>
      <rPr>
        <sz val="20"/>
        <color theme="1"/>
        <rFont val="方正仿宋_GBK"/>
        <charset val="134"/>
      </rPr>
      <t>雨水管道长</t>
    </r>
    <r>
      <rPr>
        <sz val="20"/>
        <color theme="1"/>
        <rFont val="Times New Roman"/>
        <charset val="134"/>
      </rPr>
      <t>4610</t>
    </r>
    <r>
      <rPr>
        <sz val="20"/>
        <color theme="1"/>
        <rFont val="方正仿宋_GBK"/>
        <charset val="134"/>
      </rPr>
      <t>米，雨水检查井</t>
    </r>
    <r>
      <rPr>
        <sz val="20"/>
        <color theme="1"/>
        <rFont val="Times New Roman"/>
        <charset val="134"/>
      </rPr>
      <t>97</t>
    </r>
    <r>
      <rPr>
        <sz val="20"/>
        <color theme="1"/>
        <rFont val="方正仿宋_GBK"/>
        <charset val="134"/>
      </rPr>
      <t>座，雨水口</t>
    </r>
    <r>
      <rPr>
        <sz val="20"/>
        <color theme="1"/>
        <rFont val="Times New Roman"/>
        <charset val="134"/>
      </rPr>
      <t>155</t>
    </r>
    <r>
      <rPr>
        <sz val="20"/>
        <color theme="1"/>
        <rFont val="方正仿宋_GBK"/>
        <charset val="134"/>
      </rPr>
      <t>座；</t>
    </r>
    <r>
      <rPr>
        <sz val="20"/>
        <color theme="1"/>
        <rFont val="Times New Roman"/>
        <charset val="134"/>
      </rPr>
      <t xml:space="preserve">
3.</t>
    </r>
    <r>
      <rPr>
        <sz val="20"/>
        <color theme="1"/>
        <rFont val="方正仿宋_GBK"/>
        <charset val="134"/>
      </rPr>
      <t>十里工业园路网工程一期：</t>
    </r>
    <r>
      <rPr>
        <sz val="20"/>
        <color theme="1"/>
        <rFont val="Times New Roman"/>
        <charset val="134"/>
      </rPr>
      <t>DN300-DN1200</t>
    </r>
    <r>
      <rPr>
        <sz val="20"/>
        <color theme="1"/>
        <rFont val="方正仿宋_GBK"/>
        <charset val="134"/>
      </rPr>
      <t>雨水管道长</t>
    </r>
    <r>
      <rPr>
        <sz val="20"/>
        <color theme="1"/>
        <rFont val="Times New Roman"/>
        <charset val="134"/>
      </rPr>
      <t>3044</t>
    </r>
    <r>
      <rPr>
        <sz val="20"/>
        <color theme="1"/>
        <rFont val="方正仿宋_GBK"/>
        <charset val="134"/>
      </rPr>
      <t>米，雨水检查井</t>
    </r>
    <r>
      <rPr>
        <sz val="20"/>
        <color theme="1"/>
        <rFont val="Times New Roman"/>
        <charset val="134"/>
      </rPr>
      <t>54</t>
    </r>
    <r>
      <rPr>
        <sz val="20"/>
        <color theme="1"/>
        <rFont val="方正仿宋_GBK"/>
        <charset val="134"/>
      </rPr>
      <t>座，雨水口</t>
    </r>
    <r>
      <rPr>
        <sz val="20"/>
        <color theme="1"/>
        <rFont val="Times New Roman"/>
        <charset val="134"/>
      </rPr>
      <t>88</t>
    </r>
    <r>
      <rPr>
        <sz val="20"/>
        <color theme="1"/>
        <rFont val="方正仿宋_GBK"/>
        <charset val="134"/>
      </rPr>
      <t>座；</t>
    </r>
    <r>
      <rPr>
        <sz val="20"/>
        <color theme="1"/>
        <rFont val="Times New Roman"/>
        <charset val="134"/>
      </rPr>
      <t xml:space="preserve">
4.</t>
    </r>
    <r>
      <rPr>
        <sz val="20"/>
        <color theme="1"/>
        <rFont val="方正仿宋_GBK"/>
        <charset val="134"/>
      </rPr>
      <t>江南路排水工程：</t>
    </r>
    <r>
      <rPr>
        <sz val="20"/>
        <color theme="1"/>
        <rFont val="Times New Roman"/>
        <charset val="134"/>
      </rPr>
      <t>DN400-DN1000</t>
    </r>
    <r>
      <rPr>
        <sz val="20"/>
        <color theme="1"/>
        <rFont val="方正仿宋_GBK"/>
        <charset val="134"/>
      </rPr>
      <t>排水管道长</t>
    </r>
    <r>
      <rPr>
        <sz val="20"/>
        <color theme="1"/>
        <rFont val="Times New Roman"/>
        <charset val="134"/>
      </rPr>
      <t>1560</t>
    </r>
    <r>
      <rPr>
        <sz val="20"/>
        <color theme="1"/>
        <rFont val="方正仿宋_GBK"/>
        <charset val="134"/>
      </rPr>
      <t>米，排水检查井</t>
    </r>
    <r>
      <rPr>
        <sz val="20"/>
        <color theme="1"/>
        <rFont val="Times New Roman"/>
        <charset val="134"/>
      </rPr>
      <t>10</t>
    </r>
    <r>
      <rPr>
        <sz val="20"/>
        <color theme="1"/>
        <rFont val="方正仿宋_GBK"/>
        <charset val="134"/>
      </rPr>
      <t>座；</t>
    </r>
    <r>
      <rPr>
        <sz val="20"/>
        <color theme="1"/>
        <rFont val="Times New Roman"/>
        <charset val="134"/>
      </rPr>
      <t xml:space="preserve">
5.</t>
    </r>
    <r>
      <rPr>
        <sz val="20"/>
        <color theme="1"/>
        <rFont val="方正仿宋_GBK"/>
        <charset val="134"/>
      </rPr>
      <t>妇幼保健院扩建项目西南入院道路工程：</t>
    </r>
    <r>
      <rPr>
        <sz val="20"/>
        <color theme="1"/>
        <rFont val="Times New Roman"/>
        <charset val="134"/>
      </rPr>
      <t>DN300-DN1650</t>
    </r>
    <r>
      <rPr>
        <sz val="20"/>
        <color theme="1"/>
        <rFont val="方正仿宋_GBK"/>
        <charset val="134"/>
      </rPr>
      <t>雨水管道长</t>
    </r>
    <r>
      <rPr>
        <sz val="20"/>
        <color theme="1"/>
        <rFont val="Times New Roman"/>
        <charset val="134"/>
      </rPr>
      <t>1008</t>
    </r>
    <r>
      <rPr>
        <sz val="20"/>
        <color theme="1"/>
        <rFont val="方正仿宋_GBK"/>
        <charset val="134"/>
      </rPr>
      <t>米，雨水检查井</t>
    </r>
    <r>
      <rPr>
        <sz val="20"/>
        <color theme="1"/>
        <rFont val="Times New Roman"/>
        <charset val="134"/>
      </rPr>
      <t>18</t>
    </r>
    <r>
      <rPr>
        <sz val="20"/>
        <color theme="1"/>
        <rFont val="方正仿宋_GBK"/>
        <charset val="134"/>
      </rPr>
      <t>座，雨水口</t>
    </r>
    <r>
      <rPr>
        <sz val="20"/>
        <color theme="1"/>
        <rFont val="Times New Roman"/>
        <charset val="134"/>
      </rPr>
      <t>38</t>
    </r>
    <r>
      <rPr>
        <sz val="20"/>
        <color theme="1"/>
        <rFont val="方正仿宋_GBK"/>
        <charset val="134"/>
      </rPr>
      <t>座；</t>
    </r>
    <r>
      <rPr>
        <sz val="20"/>
        <color theme="1"/>
        <rFont val="Times New Roman"/>
        <charset val="134"/>
      </rPr>
      <t xml:space="preserve">
6.</t>
    </r>
    <r>
      <rPr>
        <sz val="20"/>
        <color theme="1"/>
        <rFont val="方正仿宋_GBK"/>
        <charset val="134"/>
      </rPr>
      <t>灵山县领秀城项目周边市政道路工程：</t>
    </r>
    <r>
      <rPr>
        <sz val="20"/>
        <color theme="1"/>
        <rFont val="Times New Roman"/>
        <charset val="134"/>
      </rPr>
      <t>DN300-DN1500</t>
    </r>
    <r>
      <rPr>
        <sz val="20"/>
        <color theme="1"/>
        <rFont val="方正仿宋_GBK"/>
        <charset val="134"/>
      </rPr>
      <t>雨水管道长</t>
    </r>
    <r>
      <rPr>
        <sz val="20"/>
        <color theme="1"/>
        <rFont val="Times New Roman"/>
        <charset val="134"/>
      </rPr>
      <t>1413</t>
    </r>
    <r>
      <rPr>
        <sz val="20"/>
        <color theme="1"/>
        <rFont val="方正仿宋_GBK"/>
        <charset val="134"/>
      </rPr>
      <t>米，雨水检查井</t>
    </r>
    <r>
      <rPr>
        <sz val="20"/>
        <color theme="1"/>
        <rFont val="Times New Roman"/>
        <charset val="134"/>
      </rPr>
      <t>28</t>
    </r>
    <r>
      <rPr>
        <sz val="20"/>
        <color theme="1"/>
        <rFont val="方正仿宋_GBK"/>
        <charset val="134"/>
      </rPr>
      <t>座，雨水口</t>
    </r>
    <r>
      <rPr>
        <sz val="20"/>
        <color theme="1"/>
        <rFont val="Times New Roman"/>
        <charset val="134"/>
      </rPr>
      <t>40</t>
    </r>
    <r>
      <rPr>
        <sz val="20"/>
        <color theme="1"/>
        <rFont val="方正仿宋_GBK"/>
        <charset val="134"/>
      </rPr>
      <t>座；</t>
    </r>
    <r>
      <rPr>
        <sz val="20"/>
        <color theme="1"/>
        <rFont val="Times New Roman"/>
        <charset val="134"/>
      </rPr>
      <t xml:space="preserve">
7.</t>
    </r>
    <r>
      <rPr>
        <sz val="20"/>
        <color theme="1"/>
        <rFont val="方正仿宋_GBK"/>
        <charset val="134"/>
      </rPr>
      <t>邻家广场市政道路及雨污排水工程：</t>
    </r>
    <r>
      <rPr>
        <sz val="20"/>
        <color theme="1"/>
        <rFont val="Times New Roman"/>
        <charset val="134"/>
      </rPr>
      <t>DN300-DN800</t>
    </r>
    <r>
      <rPr>
        <sz val="20"/>
        <color theme="1"/>
        <rFont val="方正仿宋_GBK"/>
        <charset val="134"/>
      </rPr>
      <t>雨水管道长</t>
    </r>
    <r>
      <rPr>
        <sz val="20"/>
        <color theme="1"/>
        <rFont val="Times New Roman"/>
        <charset val="134"/>
      </rPr>
      <t>511</t>
    </r>
    <r>
      <rPr>
        <sz val="20"/>
        <color theme="1"/>
        <rFont val="方正仿宋_GBK"/>
        <charset val="134"/>
      </rPr>
      <t>米，雨水检查井</t>
    </r>
    <r>
      <rPr>
        <sz val="20"/>
        <color theme="1"/>
        <rFont val="Times New Roman"/>
        <charset val="134"/>
      </rPr>
      <t>9</t>
    </r>
    <r>
      <rPr>
        <sz val="20"/>
        <color theme="1"/>
        <rFont val="方正仿宋_GBK"/>
        <charset val="134"/>
      </rPr>
      <t>座，雨水口</t>
    </r>
    <r>
      <rPr>
        <sz val="20"/>
        <color theme="1"/>
        <rFont val="Times New Roman"/>
        <charset val="134"/>
      </rPr>
      <t>16</t>
    </r>
    <r>
      <rPr>
        <sz val="20"/>
        <color theme="1"/>
        <rFont val="方正仿宋_GBK"/>
        <charset val="134"/>
      </rPr>
      <t>座；</t>
    </r>
    <r>
      <rPr>
        <sz val="20"/>
        <color theme="1"/>
        <rFont val="Times New Roman"/>
        <charset val="134"/>
      </rPr>
      <t xml:space="preserve">
8.</t>
    </r>
    <r>
      <rPr>
        <sz val="20"/>
        <color theme="1"/>
        <rFont val="方正仿宋_GBK"/>
        <charset val="134"/>
      </rPr>
      <t>灵山县电子信息产业园规划二路北段排水工程：</t>
    </r>
    <r>
      <rPr>
        <sz val="20"/>
        <color theme="1"/>
        <rFont val="Times New Roman"/>
        <charset val="134"/>
      </rPr>
      <t>DN300-DN1200</t>
    </r>
    <r>
      <rPr>
        <sz val="20"/>
        <color theme="1"/>
        <rFont val="方正仿宋_GBK"/>
        <charset val="134"/>
      </rPr>
      <t>雨水管道长</t>
    </r>
    <r>
      <rPr>
        <sz val="20"/>
        <color theme="1"/>
        <rFont val="Times New Roman"/>
        <charset val="134"/>
      </rPr>
      <t>1043</t>
    </r>
    <r>
      <rPr>
        <sz val="20"/>
        <color theme="1"/>
        <rFont val="方正仿宋_GBK"/>
        <charset val="134"/>
      </rPr>
      <t>米，雨水检查井</t>
    </r>
    <r>
      <rPr>
        <sz val="20"/>
        <color theme="1"/>
        <rFont val="Times New Roman"/>
        <charset val="134"/>
      </rPr>
      <t>19</t>
    </r>
    <r>
      <rPr>
        <sz val="20"/>
        <color theme="1"/>
        <rFont val="方正仿宋_GBK"/>
        <charset val="134"/>
      </rPr>
      <t>座，雨水口</t>
    </r>
    <r>
      <rPr>
        <sz val="20"/>
        <color theme="1"/>
        <rFont val="Times New Roman"/>
        <charset val="134"/>
      </rPr>
      <t>31</t>
    </r>
    <r>
      <rPr>
        <sz val="20"/>
        <color theme="1"/>
        <rFont val="方正仿宋_GBK"/>
        <charset val="134"/>
      </rPr>
      <t>座；</t>
    </r>
    <r>
      <rPr>
        <sz val="20"/>
        <color theme="1"/>
        <rFont val="Times New Roman"/>
        <charset val="134"/>
      </rPr>
      <t xml:space="preserve">
9.</t>
    </r>
    <r>
      <rPr>
        <sz val="20"/>
        <color theme="1"/>
        <rFont val="方正仿宋_GBK"/>
        <charset val="134"/>
      </rPr>
      <t>灵山外国语学校迁建项目周边路网项目：</t>
    </r>
    <r>
      <rPr>
        <sz val="20"/>
        <color theme="1"/>
        <rFont val="Times New Roman"/>
        <charset val="134"/>
      </rPr>
      <t>DN300-DN1000</t>
    </r>
    <r>
      <rPr>
        <sz val="20"/>
        <color theme="1"/>
        <rFont val="方正仿宋_GBK"/>
        <charset val="134"/>
      </rPr>
      <t>雨水管道长</t>
    </r>
    <r>
      <rPr>
        <sz val="20"/>
        <color theme="1"/>
        <rFont val="Times New Roman"/>
        <charset val="134"/>
      </rPr>
      <t>1761</t>
    </r>
    <r>
      <rPr>
        <sz val="20"/>
        <color theme="1"/>
        <rFont val="方正仿宋_GBK"/>
        <charset val="134"/>
      </rPr>
      <t>米，雨水检查井</t>
    </r>
    <r>
      <rPr>
        <sz val="20"/>
        <color theme="1"/>
        <rFont val="Times New Roman"/>
        <charset val="134"/>
      </rPr>
      <t>32</t>
    </r>
    <r>
      <rPr>
        <sz val="20"/>
        <color theme="1"/>
        <rFont val="方正仿宋_GBK"/>
        <charset val="134"/>
      </rPr>
      <t>座，雨水口</t>
    </r>
    <r>
      <rPr>
        <sz val="20"/>
        <color theme="1"/>
        <rFont val="Times New Roman"/>
        <charset val="134"/>
      </rPr>
      <t>52</t>
    </r>
    <r>
      <rPr>
        <sz val="20"/>
        <color theme="1"/>
        <rFont val="方正仿宋_GBK"/>
        <charset val="134"/>
      </rPr>
      <t>座；</t>
    </r>
    <r>
      <rPr>
        <sz val="20"/>
        <color theme="1"/>
        <rFont val="Times New Roman"/>
        <charset val="134"/>
      </rPr>
      <t xml:space="preserve">
10.</t>
    </r>
    <r>
      <rPr>
        <sz val="20"/>
        <color theme="1"/>
        <rFont val="方正仿宋_GBK"/>
        <charset val="134"/>
      </rPr>
      <t>荔香大道配套安置区（新洲中学北面）项目：</t>
    </r>
    <r>
      <rPr>
        <sz val="20"/>
        <color theme="1"/>
        <rFont val="Times New Roman"/>
        <charset val="134"/>
      </rPr>
      <t>DN300-DN800</t>
    </r>
    <r>
      <rPr>
        <sz val="20"/>
        <color theme="1"/>
        <rFont val="方正仿宋_GBK"/>
        <charset val="134"/>
      </rPr>
      <t>雨水管道长</t>
    </r>
    <r>
      <rPr>
        <sz val="20"/>
        <color theme="1"/>
        <rFont val="Times New Roman"/>
        <charset val="134"/>
      </rPr>
      <t>860</t>
    </r>
    <r>
      <rPr>
        <sz val="20"/>
        <color theme="1"/>
        <rFont val="方正仿宋_GBK"/>
        <charset val="134"/>
      </rPr>
      <t>米，雨水检查井</t>
    </r>
    <r>
      <rPr>
        <sz val="20"/>
        <color theme="1"/>
        <rFont val="Times New Roman"/>
        <charset val="134"/>
      </rPr>
      <t>17</t>
    </r>
    <r>
      <rPr>
        <sz val="20"/>
        <color theme="1"/>
        <rFont val="方正仿宋_GBK"/>
        <charset val="134"/>
      </rPr>
      <t>座，雨水口</t>
    </r>
    <r>
      <rPr>
        <sz val="20"/>
        <color theme="1"/>
        <rFont val="Times New Roman"/>
        <charset val="134"/>
      </rPr>
      <t>29</t>
    </r>
    <r>
      <rPr>
        <sz val="20"/>
        <color theme="1"/>
        <rFont val="方正仿宋_GBK"/>
        <charset val="134"/>
      </rPr>
      <t>座。</t>
    </r>
  </si>
  <si>
    <r>
      <rPr>
        <sz val="20"/>
        <rFont val="方正仿宋_GBK"/>
        <charset val="134"/>
      </rPr>
      <t>灵山县城北片区排水工程</t>
    </r>
  </si>
  <si>
    <r>
      <rPr>
        <sz val="20"/>
        <color theme="1"/>
        <rFont val="方正仿宋_GBK"/>
        <charset val="134"/>
      </rPr>
      <t>本项目拟更新建设排水管道</t>
    </r>
    <r>
      <rPr>
        <sz val="20"/>
        <color theme="1"/>
        <rFont val="Times New Roman"/>
        <charset val="134"/>
      </rPr>
      <t>DN300-DN1650</t>
    </r>
    <r>
      <rPr>
        <sz val="20"/>
        <color theme="1"/>
        <rFont val="方正仿宋_GBK"/>
        <charset val="134"/>
      </rPr>
      <t>共计</t>
    </r>
    <r>
      <rPr>
        <sz val="20"/>
        <color theme="1"/>
        <rFont val="Times New Roman"/>
        <charset val="134"/>
      </rPr>
      <t>5602</t>
    </r>
    <r>
      <rPr>
        <sz val="20"/>
        <color theme="1"/>
        <rFont val="方正仿宋_GBK"/>
        <charset val="134"/>
      </rPr>
      <t>米，排水渠</t>
    </r>
    <r>
      <rPr>
        <sz val="20"/>
        <color theme="1"/>
        <rFont val="Times New Roman"/>
        <charset val="134"/>
      </rPr>
      <t>B×H=6.0×3.0m</t>
    </r>
    <r>
      <rPr>
        <sz val="20"/>
        <color theme="1"/>
        <rFont val="方正仿宋_GBK"/>
        <charset val="134"/>
      </rPr>
      <t>共计</t>
    </r>
    <r>
      <rPr>
        <sz val="20"/>
        <color theme="1"/>
        <rFont val="Times New Roman"/>
        <charset val="134"/>
      </rPr>
      <t>1295</t>
    </r>
    <r>
      <rPr>
        <sz val="20"/>
        <color theme="1"/>
        <rFont val="方正仿宋_GBK"/>
        <charset val="134"/>
      </rPr>
      <t>米，排水检查井共</t>
    </r>
    <r>
      <rPr>
        <sz val="20"/>
        <color theme="1"/>
        <rFont val="Times New Roman"/>
        <charset val="134"/>
      </rPr>
      <t>188</t>
    </r>
    <r>
      <rPr>
        <sz val="20"/>
        <color theme="1"/>
        <rFont val="方正仿宋_GBK"/>
        <charset val="134"/>
      </rPr>
      <t>座，雨水口共</t>
    </r>
    <r>
      <rPr>
        <sz val="20"/>
        <color theme="1"/>
        <rFont val="Times New Roman"/>
        <charset val="134"/>
      </rPr>
      <t>219</t>
    </r>
    <r>
      <rPr>
        <sz val="20"/>
        <color theme="1"/>
        <rFont val="方正仿宋_GBK"/>
        <charset val="134"/>
      </rPr>
      <t>座，雨水排出口</t>
    </r>
    <r>
      <rPr>
        <sz val="20"/>
        <color theme="1"/>
        <rFont val="Times New Roman"/>
        <charset val="134"/>
      </rPr>
      <t>1</t>
    </r>
    <r>
      <rPr>
        <sz val="20"/>
        <color theme="1"/>
        <rFont val="方正仿宋_GBK"/>
        <charset val="134"/>
      </rPr>
      <t>座。建设内容为排水管建设，具体内容如下：</t>
    </r>
    <r>
      <rPr>
        <sz val="20"/>
        <color theme="1"/>
        <rFont val="Times New Roman"/>
        <charset val="134"/>
      </rPr>
      <t xml:space="preserve">
1.</t>
    </r>
    <r>
      <rPr>
        <sz val="20"/>
        <color theme="1"/>
        <rFont val="方正仿宋_GBK"/>
        <charset val="134"/>
      </rPr>
      <t>灵山县友谊路锦绣路口至灵城三小路段：</t>
    </r>
    <r>
      <rPr>
        <sz val="20"/>
        <color theme="1"/>
        <rFont val="Times New Roman"/>
        <charset val="134"/>
      </rPr>
      <t>DN300-DN1000</t>
    </r>
    <r>
      <rPr>
        <sz val="20"/>
        <color theme="1"/>
        <rFont val="方正仿宋_GBK"/>
        <charset val="134"/>
      </rPr>
      <t>雨水管道长</t>
    </r>
    <r>
      <rPr>
        <sz val="20"/>
        <color theme="1"/>
        <rFont val="Times New Roman"/>
        <charset val="134"/>
      </rPr>
      <t>920</t>
    </r>
    <r>
      <rPr>
        <sz val="20"/>
        <color theme="1"/>
        <rFont val="方正仿宋_GBK"/>
        <charset val="134"/>
      </rPr>
      <t>米，雨水检查井</t>
    </r>
    <r>
      <rPr>
        <sz val="20"/>
        <color theme="1"/>
        <rFont val="Times New Roman"/>
        <charset val="134"/>
      </rPr>
      <t>27</t>
    </r>
    <r>
      <rPr>
        <sz val="20"/>
        <color theme="1"/>
        <rFont val="方正仿宋_GBK"/>
        <charset val="134"/>
      </rPr>
      <t>座，雨水口</t>
    </r>
    <r>
      <rPr>
        <sz val="20"/>
        <color theme="1"/>
        <rFont val="Times New Roman"/>
        <charset val="134"/>
      </rPr>
      <t>32</t>
    </r>
    <r>
      <rPr>
        <sz val="20"/>
        <color theme="1"/>
        <rFont val="方正仿宋_GBK"/>
        <charset val="134"/>
      </rPr>
      <t>座。</t>
    </r>
    <r>
      <rPr>
        <sz val="20"/>
        <color theme="1"/>
        <rFont val="Times New Roman"/>
        <charset val="134"/>
      </rPr>
      <t xml:space="preserve">
2.</t>
    </r>
    <r>
      <rPr>
        <sz val="20"/>
        <color theme="1"/>
        <rFont val="方正仿宋_GBK"/>
        <charset val="134"/>
      </rPr>
      <t>第二中学西边东风路接城北路道路工程：</t>
    </r>
    <r>
      <rPr>
        <sz val="20"/>
        <color theme="1"/>
        <rFont val="Times New Roman"/>
        <charset val="134"/>
      </rPr>
      <t>DN300-DN1000</t>
    </r>
    <r>
      <rPr>
        <sz val="20"/>
        <color theme="1"/>
        <rFont val="方正仿宋_GBK"/>
        <charset val="134"/>
      </rPr>
      <t>雨水管道长</t>
    </r>
    <r>
      <rPr>
        <sz val="20"/>
        <color theme="1"/>
        <rFont val="Times New Roman"/>
        <charset val="134"/>
      </rPr>
      <t>975</t>
    </r>
    <r>
      <rPr>
        <sz val="20"/>
        <color theme="1"/>
        <rFont val="方正仿宋_GBK"/>
        <charset val="134"/>
      </rPr>
      <t>米，雨水检查井</t>
    </r>
    <r>
      <rPr>
        <sz val="20"/>
        <color theme="1"/>
        <rFont val="Times New Roman"/>
        <charset val="134"/>
      </rPr>
      <t>28</t>
    </r>
    <r>
      <rPr>
        <sz val="20"/>
        <color theme="1"/>
        <rFont val="方正仿宋_GBK"/>
        <charset val="134"/>
      </rPr>
      <t>座，雨水口</t>
    </r>
    <r>
      <rPr>
        <sz val="20"/>
        <color theme="1"/>
        <rFont val="Times New Roman"/>
        <charset val="134"/>
      </rPr>
      <t>33</t>
    </r>
    <r>
      <rPr>
        <sz val="20"/>
        <color theme="1"/>
        <rFont val="方正仿宋_GBK"/>
        <charset val="134"/>
      </rPr>
      <t>座。</t>
    </r>
    <r>
      <rPr>
        <sz val="20"/>
        <color theme="1"/>
        <rFont val="Times New Roman"/>
        <charset val="134"/>
      </rPr>
      <t xml:space="preserve">
3.</t>
    </r>
    <r>
      <rPr>
        <sz val="20"/>
        <color theme="1"/>
        <rFont val="方正仿宋_GBK"/>
        <charset val="134"/>
      </rPr>
      <t>新兴路和灵城四中安置区道路工程：</t>
    </r>
    <r>
      <rPr>
        <sz val="20"/>
        <color theme="1"/>
        <rFont val="Times New Roman"/>
        <charset val="134"/>
      </rPr>
      <t>DN300-DN1200</t>
    </r>
    <r>
      <rPr>
        <sz val="20"/>
        <color theme="1"/>
        <rFont val="方正仿宋_GBK"/>
        <charset val="134"/>
      </rPr>
      <t>雨水管道长</t>
    </r>
    <r>
      <rPr>
        <sz val="20"/>
        <color theme="1"/>
        <rFont val="Times New Roman"/>
        <charset val="134"/>
      </rPr>
      <t>823</t>
    </r>
    <r>
      <rPr>
        <sz val="20"/>
        <color theme="1"/>
        <rFont val="方正仿宋_GBK"/>
        <charset val="134"/>
      </rPr>
      <t>米，雨水检查井</t>
    </r>
    <r>
      <rPr>
        <sz val="20"/>
        <color theme="1"/>
        <rFont val="Times New Roman"/>
        <charset val="134"/>
      </rPr>
      <t>26</t>
    </r>
    <r>
      <rPr>
        <sz val="20"/>
        <color theme="1"/>
        <rFont val="方正仿宋_GBK"/>
        <charset val="134"/>
      </rPr>
      <t>座，雨水口</t>
    </r>
    <r>
      <rPr>
        <sz val="20"/>
        <color theme="1"/>
        <rFont val="Times New Roman"/>
        <charset val="134"/>
      </rPr>
      <t>29</t>
    </r>
    <r>
      <rPr>
        <sz val="20"/>
        <color theme="1"/>
        <rFont val="方正仿宋_GBK"/>
        <charset val="134"/>
      </rPr>
      <t>座。</t>
    </r>
    <r>
      <rPr>
        <sz val="20"/>
        <color theme="1"/>
        <rFont val="Times New Roman"/>
        <charset val="134"/>
      </rPr>
      <t xml:space="preserve">
4.</t>
    </r>
    <r>
      <rPr>
        <sz val="20"/>
        <color theme="1"/>
        <rFont val="方正仿宋_GBK"/>
        <charset val="134"/>
      </rPr>
      <t>泓科冷链物流仓储中心项目南侧道路及安置区道路工程：</t>
    </r>
    <r>
      <rPr>
        <sz val="20"/>
        <color theme="1"/>
        <rFont val="Times New Roman"/>
        <charset val="134"/>
      </rPr>
      <t>DN300-DN1650</t>
    </r>
    <r>
      <rPr>
        <sz val="20"/>
        <color theme="1"/>
        <rFont val="方正仿宋_GBK"/>
        <charset val="134"/>
      </rPr>
      <t>雨水管道长</t>
    </r>
    <r>
      <rPr>
        <sz val="20"/>
        <color theme="1"/>
        <rFont val="Times New Roman"/>
        <charset val="134"/>
      </rPr>
      <t>1410</t>
    </r>
    <r>
      <rPr>
        <sz val="20"/>
        <color theme="1"/>
        <rFont val="方正仿宋_GBK"/>
        <charset val="134"/>
      </rPr>
      <t>米，雨水检查井</t>
    </r>
    <r>
      <rPr>
        <sz val="20"/>
        <color theme="1"/>
        <rFont val="Times New Roman"/>
        <charset val="134"/>
      </rPr>
      <t>41</t>
    </r>
    <r>
      <rPr>
        <sz val="20"/>
        <color theme="1"/>
        <rFont val="方正仿宋_GBK"/>
        <charset val="134"/>
      </rPr>
      <t>座，雨水口</t>
    </r>
    <r>
      <rPr>
        <sz val="20"/>
        <color theme="1"/>
        <rFont val="Times New Roman"/>
        <charset val="134"/>
      </rPr>
      <t>40</t>
    </r>
    <r>
      <rPr>
        <sz val="20"/>
        <color theme="1"/>
        <rFont val="方正仿宋_GBK"/>
        <charset val="134"/>
      </rPr>
      <t>座。</t>
    </r>
    <r>
      <rPr>
        <sz val="20"/>
        <color theme="1"/>
        <rFont val="Times New Roman"/>
        <charset val="134"/>
      </rPr>
      <t xml:space="preserve">
5.</t>
    </r>
    <r>
      <rPr>
        <sz val="20"/>
        <color theme="1"/>
        <rFont val="方正仿宋_GBK"/>
        <charset val="134"/>
      </rPr>
      <t>新乐路南延长线排水工程：</t>
    </r>
    <r>
      <rPr>
        <sz val="20"/>
        <color theme="1"/>
        <rFont val="Times New Roman"/>
        <charset val="134"/>
      </rPr>
      <t>DN300-DN1200</t>
    </r>
    <r>
      <rPr>
        <sz val="20"/>
        <color theme="1"/>
        <rFont val="方正仿宋_GBK"/>
        <charset val="134"/>
      </rPr>
      <t>雨水管道长</t>
    </r>
    <r>
      <rPr>
        <sz val="20"/>
        <color theme="1"/>
        <rFont val="Times New Roman"/>
        <charset val="134"/>
      </rPr>
      <t>920</t>
    </r>
    <r>
      <rPr>
        <sz val="20"/>
        <color theme="1"/>
        <rFont val="方正仿宋_GBK"/>
        <charset val="134"/>
      </rPr>
      <t>米，雨水检查井</t>
    </r>
    <r>
      <rPr>
        <sz val="20"/>
        <color theme="1"/>
        <rFont val="Times New Roman"/>
        <charset val="134"/>
      </rPr>
      <t>19</t>
    </r>
    <r>
      <rPr>
        <sz val="20"/>
        <color theme="1"/>
        <rFont val="方正仿宋_GBK"/>
        <charset val="134"/>
      </rPr>
      <t>座，雨水口</t>
    </r>
    <r>
      <rPr>
        <sz val="20"/>
        <color theme="1"/>
        <rFont val="Times New Roman"/>
        <charset val="134"/>
      </rPr>
      <t>32</t>
    </r>
    <r>
      <rPr>
        <sz val="20"/>
        <color theme="1"/>
        <rFont val="方正仿宋_GBK"/>
        <charset val="134"/>
      </rPr>
      <t>座，雨水排出口</t>
    </r>
    <r>
      <rPr>
        <sz val="20"/>
        <color theme="1"/>
        <rFont val="Times New Roman"/>
        <charset val="134"/>
      </rPr>
      <t>1</t>
    </r>
    <r>
      <rPr>
        <sz val="20"/>
        <color theme="1"/>
        <rFont val="方正仿宋_GBK"/>
        <charset val="134"/>
      </rPr>
      <t>个。</t>
    </r>
    <r>
      <rPr>
        <sz val="20"/>
        <color theme="1"/>
        <rFont val="Times New Roman"/>
        <charset val="134"/>
      </rPr>
      <t xml:space="preserve">
6.</t>
    </r>
    <r>
      <rPr>
        <sz val="20"/>
        <color theme="1"/>
        <rFont val="方正仿宋_GBK"/>
        <charset val="134"/>
      </rPr>
      <t>灵山县长岗岭小学项目西侧</t>
    </r>
    <r>
      <rPr>
        <sz val="20"/>
        <color theme="1"/>
        <rFont val="Times New Roman"/>
        <charset val="134"/>
      </rPr>
      <t>24</t>
    </r>
    <r>
      <rPr>
        <sz val="20"/>
        <color theme="1"/>
        <rFont val="方正仿宋_GBK"/>
        <charset val="134"/>
      </rPr>
      <t>米道路工程：</t>
    </r>
    <r>
      <rPr>
        <sz val="20"/>
        <color theme="1"/>
        <rFont val="Times New Roman"/>
        <charset val="134"/>
      </rPr>
      <t>DN300-DN800</t>
    </r>
    <r>
      <rPr>
        <sz val="20"/>
        <color theme="1"/>
        <rFont val="方正仿宋_GBK"/>
        <charset val="134"/>
      </rPr>
      <t>雨水管道长</t>
    </r>
    <r>
      <rPr>
        <sz val="20"/>
        <color theme="1"/>
        <rFont val="Times New Roman"/>
        <charset val="134"/>
      </rPr>
      <t>554</t>
    </r>
    <r>
      <rPr>
        <sz val="20"/>
        <color theme="1"/>
        <rFont val="方正仿宋_GBK"/>
        <charset val="134"/>
      </rPr>
      <t>米，排水渠</t>
    </r>
    <r>
      <rPr>
        <sz val="20"/>
        <color theme="1"/>
        <rFont val="Times New Roman"/>
        <charset val="134"/>
      </rPr>
      <t>B×H=6.0×3.0m</t>
    </r>
    <r>
      <rPr>
        <sz val="20"/>
        <color theme="1"/>
        <rFont val="方正仿宋_GBK"/>
        <charset val="134"/>
      </rPr>
      <t>长</t>
    </r>
    <r>
      <rPr>
        <sz val="20"/>
        <color theme="1"/>
        <rFont val="Times New Roman"/>
        <charset val="134"/>
      </rPr>
      <t>1295</t>
    </r>
    <r>
      <rPr>
        <sz val="20"/>
        <color theme="1"/>
        <rFont val="方正仿宋_GBK"/>
        <charset val="134"/>
      </rPr>
      <t>米，雨水检查井</t>
    </r>
    <r>
      <rPr>
        <sz val="20"/>
        <color theme="1"/>
        <rFont val="Times New Roman"/>
        <charset val="134"/>
      </rPr>
      <t>45</t>
    </r>
    <r>
      <rPr>
        <sz val="20"/>
        <color theme="1"/>
        <rFont val="方正仿宋_GBK"/>
        <charset val="134"/>
      </rPr>
      <t>座，雨水口</t>
    </r>
    <r>
      <rPr>
        <sz val="20"/>
        <color theme="1"/>
        <rFont val="Times New Roman"/>
        <charset val="134"/>
      </rPr>
      <t>53</t>
    </r>
    <r>
      <rPr>
        <sz val="20"/>
        <color theme="1"/>
        <rFont val="方正仿宋_GBK"/>
        <charset val="134"/>
      </rPr>
      <t>座。</t>
    </r>
  </si>
  <si>
    <r>
      <rPr>
        <sz val="20"/>
        <rFont val="方正仿宋_GBK"/>
        <charset val="134"/>
      </rPr>
      <t>灵山县灵通交通投资开发有限公司</t>
    </r>
  </si>
  <si>
    <t>灵山县教育新区供水安装工程</t>
  </si>
  <si>
    <r>
      <rPr>
        <sz val="20"/>
        <color theme="1"/>
        <rFont val="方正仿宋_GBK"/>
        <charset val="134"/>
      </rPr>
      <t>本项目位于灵山县荔香大道（丰收路至马鞍山大道）路段，主要改造建设沿线管道全长</t>
    </r>
    <r>
      <rPr>
        <sz val="20"/>
        <color theme="1"/>
        <rFont val="Times New Roman"/>
        <charset val="134"/>
      </rPr>
      <t>3385m</t>
    </r>
    <r>
      <rPr>
        <sz val="20"/>
        <color theme="1"/>
        <rFont val="方正仿宋_GBK"/>
        <charset val="134"/>
      </rPr>
      <t>，其中</t>
    </r>
    <r>
      <rPr>
        <sz val="20"/>
        <color theme="1"/>
        <rFont val="Times New Roman"/>
        <charset val="134"/>
      </rPr>
      <t>DN500</t>
    </r>
    <r>
      <rPr>
        <sz val="20"/>
        <color theme="1"/>
        <rFont val="方正仿宋_GBK"/>
        <charset val="134"/>
      </rPr>
      <t>长度</t>
    </r>
    <r>
      <rPr>
        <sz val="20"/>
        <color theme="1"/>
        <rFont val="Times New Roman"/>
        <charset val="134"/>
      </rPr>
      <t>3040m</t>
    </r>
    <r>
      <rPr>
        <sz val="20"/>
        <color theme="1"/>
        <rFont val="方正仿宋_GBK"/>
        <charset val="134"/>
      </rPr>
      <t>、</t>
    </r>
    <r>
      <rPr>
        <sz val="20"/>
        <color theme="1"/>
        <rFont val="Times New Roman"/>
        <charset val="134"/>
      </rPr>
      <t>DN300</t>
    </r>
    <r>
      <rPr>
        <sz val="20"/>
        <color theme="1"/>
        <rFont val="方正仿宋_GBK"/>
        <charset val="134"/>
      </rPr>
      <t>长度</t>
    </r>
    <r>
      <rPr>
        <sz val="20"/>
        <color theme="1"/>
        <rFont val="Times New Roman"/>
        <charset val="134"/>
      </rPr>
      <t>186m</t>
    </r>
    <r>
      <rPr>
        <sz val="20"/>
        <color theme="1"/>
        <rFont val="方正仿宋_GBK"/>
        <charset val="134"/>
      </rPr>
      <t>、</t>
    </r>
    <r>
      <rPr>
        <sz val="20"/>
        <color theme="1"/>
        <rFont val="Times New Roman"/>
        <charset val="134"/>
      </rPr>
      <t>DN200</t>
    </r>
    <r>
      <rPr>
        <sz val="20"/>
        <color theme="1"/>
        <rFont val="方正仿宋_GBK"/>
        <charset val="134"/>
      </rPr>
      <t>长度</t>
    </r>
    <r>
      <rPr>
        <sz val="20"/>
        <color theme="1"/>
        <rFont val="Times New Roman"/>
        <charset val="134"/>
      </rPr>
      <t xml:space="preserve"> 159m</t>
    </r>
    <r>
      <rPr>
        <sz val="20"/>
        <color theme="1"/>
        <rFont val="方正仿宋_GBK"/>
        <charset val="134"/>
      </rPr>
      <t>。室外消火栓</t>
    </r>
    <r>
      <rPr>
        <sz val="20"/>
        <color theme="1"/>
        <rFont val="Times New Roman"/>
        <charset val="134"/>
      </rPr>
      <t xml:space="preserve"> 26 </t>
    </r>
    <r>
      <rPr>
        <sz val="20"/>
        <color theme="1"/>
        <rFont val="方正仿宋_GBK"/>
        <charset val="134"/>
      </rPr>
      <t>套阀门井</t>
    </r>
    <r>
      <rPr>
        <sz val="20"/>
        <color theme="1"/>
        <rFont val="Times New Roman"/>
        <charset val="134"/>
      </rPr>
      <t xml:space="preserve"> 38</t>
    </r>
    <r>
      <rPr>
        <sz val="20"/>
        <color theme="1"/>
        <rFont val="方正仿宋_GBK"/>
        <charset val="134"/>
      </rPr>
      <t>座，排气阀井</t>
    </r>
    <r>
      <rPr>
        <sz val="20"/>
        <color theme="1"/>
        <rFont val="Times New Roman"/>
        <charset val="134"/>
      </rPr>
      <t>6</t>
    </r>
    <r>
      <rPr>
        <sz val="20"/>
        <color theme="1"/>
        <rFont val="方正仿宋_GBK"/>
        <charset val="134"/>
      </rPr>
      <t>座，泄水阀井</t>
    </r>
    <r>
      <rPr>
        <sz val="20"/>
        <color theme="1"/>
        <rFont val="Times New Roman"/>
        <charset val="134"/>
      </rPr>
      <t>6</t>
    </r>
    <r>
      <rPr>
        <sz val="20"/>
        <color theme="1"/>
        <rFont val="方正仿宋_GBK"/>
        <charset val="134"/>
      </rPr>
      <t>座，排泥湿井</t>
    </r>
    <r>
      <rPr>
        <sz val="20"/>
        <color theme="1"/>
        <rFont val="Times New Roman"/>
        <charset val="134"/>
      </rPr>
      <t>6</t>
    </r>
    <r>
      <rPr>
        <sz val="20"/>
        <color theme="1"/>
        <rFont val="方正仿宋_GBK"/>
        <charset val="134"/>
      </rPr>
      <t>座。</t>
    </r>
  </si>
  <si>
    <t>平陆运河（灵山段）沿线城乡一体化供水保障工程</t>
  </si>
  <si>
    <r>
      <rPr>
        <sz val="20"/>
        <color theme="1"/>
        <rFont val="方正仿宋_GBK"/>
        <charset val="134"/>
      </rPr>
      <t>本工程拟在钦州市灵山县三镇更新建设一体化供水保障工程，具体建设内容如下</t>
    </r>
    <r>
      <rPr>
        <sz val="20"/>
        <color theme="1"/>
        <rFont val="Times New Roman"/>
        <charset val="134"/>
      </rPr>
      <t>:
1.</t>
    </r>
    <r>
      <rPr>
        <sz val="20"/>
        <color theme="1"/>
        <rFont val="方正仿宋_GBK"/>
        <charset val="134"/>
      </rPr>
      <t>旧州镇：更新建设水厂</t>
    </r>
    <r>
      <rPr>
        <sz val="20"/>
        <color theme="1"/>
        <rFont val="Times New Roman"/>
        <charset val="134"/>
      </rPr>
      <t>:</t>
    </r>
    <r>
      <rPr>
        <sz val="20"/>
        <color theme="1"/>
        <rFont val="方正仿宋_GBK"/>
        <charset val="134"/>
      </rPr>
      <t>设计规模</t>
    </r>
    <r>
      <rPr>
        <sz val="20"/>
        <color theme="1"/>
        <rFont val="Times New Roman"/>
        <charset val="134"/>
      </rPr>
      <t xml:space="preserve"> 3600m³/d,</t>
    </r>
    <r>
      <rPr>
        <sz val="20"/>
        <color theme="1"/>
        <rFont val="方正仿宋_GBK"/>
        <charset val="134"/>
      </rPr>
      <t>厂区总用地面积为</t>
    </r>
    <r>
      <rPr>
        <sz val="20"/>
        <color theme="1"/>
        <rFont val="Times New Roman"/>
        <charset val="134"/>
      </rPr>
      <t xml:space="preserve"> 2572.26 </t>
    </r>
    <r>
      <rPr>
        <sz val="20"/>
        <color theme="1"/>
        <rFont val="方正仿宋_GBK"/>
        <charset val="134"/>
      </rPr>
      <t>㎡（约</t>
    </r>
    <r>
      <rPr>
        <sz val="20"/>
        <color theme="1"/>
        <rFont val="Times New Roman"/>
        <charset val="134"/>
      </rPr>
      <t xml:space="preserve"> 3.86 </t>
    </r>
    <r>
      <rPr>
        <sz val="20"/>
        <color theme="1"/>
        <rFont val="方正仿宋_GBK"/>
        <charset val="134"/>
      </rPr>
      <t>亩），拟建构筑物</t>
    </r>
    <r>
      <rPr>
        <sz val="20"/>
        <color theme="1"/>
        <rFont val="Times New Roman"/>
        <charset val="134"/>
      </rPr>
      <t>5</t>
    </r>
    <r>
      <rPr>
        <sz val="20"/>
        <color theme="1"/>
        <rFont val="方正仿宋_GBK"/>
        <charset val="134"/>
      </rPr>
      <t>栋</t>
    </r>
    <r>
      <rPr>
        <sz val="20"/>
        <color theme="1"/>
        <rFont val="Times New Roman"/>
        <charset val="134"/>
      </rPr>
      <t>,</t>
    </r>
    <r>
      <rPr>
        <sz val="20"/>
        <color theme="1"/>
        <rFont val="方正仿宋_GBK"/>
        <charset val="134"/>
      </rPr>
      <t>包含综合用房，一体化净水设备，清水池，污泥污水池等。在厂区东面</t>
    </r>
    <r>
      <rPr>
        <sz val="20"/>
        <color theme="1"/>
        <rFont val="Times New Roman"/>
        <charset val="134"/>
      </rPr>
      <t>560</t>
    </r>
    <r>
      <rPr>
        <sz val="20"/>
        <color theme="1"/>
        <rFont val="方正仿宋_GBK"/>
        <charset val="134"/>
      </rPr>
      <t>米的西屯河边拟建取水泵房</t>
    </r>
    <r>
      <rPr>
        <sz val="20"/>
        <color theme="1"/>
        <rFont val="Times New Roman"/>
        <charset val="134"/>
      </rPr>
      <t>1</t>
    </r>
    <r>
      <rPr>
        <sz val="20"/>
        <color theme="1"/>
        <rFont val="方正仿宋_GBK"/>
        <charset val="134"/>
      </rPr>
      <t>栋，规模</t>
    </r>
    <r>
      <rPr>
        <sz val="20"/>
        <color theme="1"/>
        <rFont val="Times New Roman"/>
        <charset val="134"/>
      </rPr>
      <t>4320m³/d</t>
    </r>
    <r>
      <rPr>
        <sz val="20"/>
        <color theme="1"/>
        <rFont val="方正仿宋_GBK"/>
        <charset val="134"/>
      </rPr>
      <t>，用地面积为</t>
    </r>
    <r>
      <rPr>
        <sz val="20"/>
        <color theme="1"/>
        <rFont val="Times New Roman"/>
        <charset val="134"/>
      </rPr>
      <t xml:space="preserve"> 190</t>
    </r>
    <r>
      <rPr>
        <sz val="20"/>
        <color theme="1"/>
        <rFont val="方正仿宋_GBK"/>
        <charset val="134"/>
      </rPr>
      <t>平方米（约</t>
    </r>
    <r>
      <rPr>
        <sz val="20"/>
        <color theme="1"/>
        <rFont val="Times New Roman"/>
        <charset val="134"/>
      </rPr>
      <t xml:space="preserve"> 0.28 </t>
    </r>
    <r>
      <rPr>
        <sz val="20"/>
        <color theme="1"/>
        <rFont val="方正仿宋_GBK"/>
        <charset val="134"/>
      </rPr>
      <t>亩）。输配水管网：旧州镇配套水厂改造更新原水管线、供水管网，主要沿镇区道路敷设，管径</t>
    </r>
    <r>
      <rPr>
        <sz val="20"/>
        <color theme="1"/>
        <rFont val="Times New Roman"/>
        <charset val="134"/>
      </rPr>
      <t>DN100~DN300</t>
    </r>
    <r>
      <rPr>
        <sz val="20"/>
        <color theme="1"/>
        <rFont val="方正仿宋_GBK"/>
        <charset val="134"/>
      </rPr>
      <t>，共计</t>
    </r>
    <r>
      <rPr>
        <sz val="20"/>
        <color theme="1"/>
        <rFont val="Times New Roman"/>
        <charset val="134"/>
      </rPr>
      <t>18880m</t>
    </r>
    <r>
      <rPr>
        <sz val="20"/>
        <color theme="1"/>
        <rFont val="方正仿宋_GBK"/>
        <charset val="134"/>
      </rPr>
      <t>。</t>
    </r>
    <r>
      <rPr>
        <sz val="20"/>
        <color theme="1"/>
        <rFont val="Times New Roman"/>
        <charset val="134"/>
      </rPr>
      <t xml:space="preserve">
2.</t>
    </r>
    <r>
      <rPr>
        <sz val="20"/>
        <color theme="1"/>
        <rFont val="方正仿宋_GBK"/>
        <charset val="134"/>
      </rPr>
      <t>沙坪镇：更新建设水厂</t>
    </r>
    <r>
      <rPr>
        <sz val="20"/>
        <color theme="1"/>
        <rFont val="Times New Roman"/>
        <charset val="134"/>
      </rPr>
      <t>:</t>
    </r>
    <r>
      <rPr>
        <sz val="20"/>
        <color theme="1"/>
        <rFont val="方正仿宋_GBK"/>
        <charset val="134"/>
      </rPr>
      <t>设计规模</t>
    </r>
    <r>
      <rPr>
        <sz val="20"/>
        <color theme="1"/>
        <rFont val="Times New Roman"/>
        <charset val="134"/>
      </rPr>
      <t xml:space="preserve"> 6500m³/d</t>
    </r>
    <r>
      <rPr>
        <sz val="20"/>
        <color theme="1"/>
        <rFont val="方正仿宋_GBK"/>
        <charset val="134"/>
      </rPr>
      <t>，厂区总用地面积为</t>
    </r>
    <r>
      <rPr>
        <sz val="20"/>
        <color theme="1"/>
        <rFont val="Times New Roman"/>
        <charset val="134"/>
      </rPr>
      <t xml:space="preserve"> 2950.00 </t>
    </r>
    <r>
      <rPr>
        <sz val="20"/>
        <color theme="1"/>
        <rFont val="方正仿宋_GBK"/>
        <charset val="134"/>
      </rPr>
      <t>平方米（约</t>
    </r>
    <r>
      <rPr>
        <sz val="20"/>
        <color theme="1"/>
        <rFont val="Times New Roman"/>
        <charset val="134"/>
      </rPr>
      <t xml:space="preserve">4.42 </t>
    </r>
    <r>
      <rPr>
        <sz val="20"/>
        <color theme="1"/>
        <rFont val="方正仿宋_GBK"/>
        <charset val="134"/>
      </rPr>
      <t>亩）</t>
    </r>
    <r>
      <rPr>
        <sz val="20"/>
        <color theme="1"/>
        <rFont val="Times New Roman"/>
        <charset val="134"/>
      </rPr>
      <t>,</t>
    </r>
    <r>
      <rPr>
        <sz val="20"/>
        <color theme="1"/>
        <rFont val="方正仿宋_GBK"/>
        <charset val="134"/>
      </rPr>
      <t>拟建构筑物</t>
    </r>
    <r>
      <rPr>
        <sz val="20"/>
        <color theme="1"/>
        <rFont val="Times New Roman"/>
        <charset val="134"/>
      </rPr>
      <t>8</t>
    </r>
    <r>
      <rPr>
        <sz val="20"/>
        <color theme="1"/>
        <rFont val="方正仿宋_GBK"/>
        <charset val="134"/>
      </rPr>
      <t>栋</t>
    </r>
    <r>
      <rPr>
        <sz val="20"/>
        <color theme="1"/>
        <rFont val="Times New Roman"/>
        <charset val="134"/>
      </rPr>
      <t>,</t>
    </r>
    <r>
      <rPr>
        <sz val="20"/>
        <color theme="1"/>
        <rFont val="方正仿宋_GBK"/>
        <charset val="134"/>
      </rPr>
      <t>包含综合用房，一体化净水设备，清水池，污泥污水池，门卫室等。在厂区西北方</t>
    </r>
    <r>
      <rPr>
        <sz val="20"/>
        <color theme="1"/>
        <rFont val="Times New Roman"/>
        <charset val="134"/>
      </rPr>
      <t>100</t>
    </r>
    <r>
      <rPr>
        <sz val="20"/>
        <color theme="1"/>
        <rFont val="方正仿宋_GBK"/>
        <charset val="134"/>
      </rPr>
      <t>米的西津水库边拟建取水泵房</t>
    </r>
    <r>
      <rPr>
        <sz val="20"/>
        <color theme="1"/>
        <rFont val="Times New Roman"/>
        <charset val="134"/>
      </rPr>
      <t>1</t>
    </r>
    <r>
      <rPr>
        <sz val="20"/>
        <color theme="1"/>
        <rFont val="方正仿宋_GBK"/>
        <charset val="134"/>
      </rPr>
      <t>栋，规模</t>
    </r>
    <r>
      <rPr>
        <sz val="20"/>
        <color theme="1"/>
        <rFont val="Times New Roman"/>
        <charset val="134"/>
      </rPr>
      <t xml:space="preserve"> 7800m³/d</t>
    </r>
    <r>
      <rPr>
        <sz val="20"/>
        <color theme="1"/>
        <rFont val="方正仿宋_GBK"/>
        <charset val="134"/>
      </rPr>
      <t>，用地面积为</t>
    </r>
    <r>
      <rPr>
        <sz val="20"/>
        <color theme="1"/>
        <rFont val="Times New Roman"/>
        <charset val="134"/>
      </rPr>
      <t xml:space="preserve"> 250</t>
    </r>
    <r>
      <rPr>
        <sz val="20"/>
        <color theme="1"/>
        <rFont val="方正仿宋_GBK"/>
        <charset val="134"/>
      </rPr>
      <t>平方米（约</t>
    </r>
    <r>
      <rPr>
        <sz val="20"/>
        <color theme="1"/>
        <rFont val="Times New Roman"/>
        <charset val="134"/>
      </rPr>
      <t xml:space="preserve"> 0.37 </t>
    </r>
    <r>
      <rPr>
        <sz val="20"/>
        <color theme="1"/>
        <rFont val="方正仿宋_GBK"/>
        <charset val="134"/>
      </rPr>
      <t>亩）。输配水管网：沙坪镇配套水厂改造更新原水管线、供水管网，主要沿镇区道路敷设，管径</t>
    </r>
    <r>
      <rPr>
        <sz val="20"/>
        <color theme="1"/>
        <rFont val="Times New Roman"/>
        <charset val="134"/>
      </rPr>
      <t>DN100~DN400</t>
    </r>
    <r>
      <rPr>
        <sz val="20"/>
        <color theme="1"/>
        <rFont val="方正仿宋_GBK"/>
        <charset val="134"/>
      </rPr>
      <t>，共计</t>
    </r>
    <r>
      <rPr>
        <sz val="20"/>
        <color theme="1"/>
        <rFont val="Times New Roman"/>
        <charset val="134"/>
      </rPr>
      <t xml:space="preserve"> 33565</t>
    </r>
    <r>
      <rPr>
        <sz val="20"/>
        <color theme="1"/>
        <rFont val="方正仿宋_GBK"/>
        <charset val="134"/>
      </rPr>
      <t>米。</t>
    </r>
    <r>
      <rPr>
        <sz val="20"/>
        <color theme="1"/>
        <rFont val="Times New Roman"/>
        <charset val="134"/>
      </rPr>
      <t xml:space="preserve">
3.</t>
    </r>
    <r>
      <rPr>
        <sz val="20"/>
        <color theme="1"/>
        <rFont val="方正仿宋_GBK"/>
        <charset val="134"/>
      </rPr>
      <t>陆屋镇：更新建设水厂</t>
    </r>
    <r>
      <rPr>
        <sz val="20"/>
        <color theme="1"/>
        <rFont val="Times New Roman"/>
        <charset val="134"/>
      </rPr>
      <t>:</t>
    </r>
    <r>
      <rPr>
        <sz val="20"/>
        <color theme="1"/>
        <rFont val="方正仿宋_GBK"/>
        <charset val="134"/>
      </rPr>
      <t>近期设计规模为</t>
    </r>
    <r>
      <rPr>
        <sz val="20"/>
        <color theme="1"/>
        <rFont val="Times New Roman"/>
        <charset val="134"/>
      </rPr>
      <t>5</t>
    </r>
    <r>
      <rPr>
        <sz val="20"/>
        <color theme="1"/>
        <rFont val="方正仿宋_GBK"/>
        <charset val="134"/>
      </rPr>
      <t>万</t>
    </r>
    <r>
      <rPr>
        <sz val="20"/>
        <color theme="1"/>
        <rFont val="Times New Roman"/>
        <charset val="134"/>
      </rPr>
      <t>m³/d</t>
    </r>
    <r>
      <rPr>
        <sz val="20"/>
        <color theme="1"/>
        <rFont val="方正仿宋_GBK"/>
        <charset val="134"/>
      </rPr>
      <t>，远期规模为</t>
    </r>
    <r>
      <rPr>
        <sz val="20"/>
        <color theme="1"/>
        <rFont val="Times New Roman"/>
        <charset val="134"/>
      </rPr>
      <t>8</t>
    </r>
    <r>
      <rPr>
        <sz val="20"/>
        <color theme="1"/>
        <rFont val="方正仿宋_GBK"/>
        <charset val="134"/>
      </rPr>
      <t>万</t>
    </r>
    <r>
      <rPr>
        <sz val="20"/>
        <color theme="1"/>
        <rFont val="Times New Roman"/>
        <charset val="134"/>
      </rPr>
      <t>m³/d</t>
    </r>
    <r>
      <rPr>
        <sz val="20"/>
        <color theme="1"/>
        <rFont val="方正仿宋_GBK"/>
        <charset val="134"/>
      </rPr>
      <t>。厂区总用地面积为</t>
    </r>
    <r>
      <rPr>
        <sz val="20"/>
        <color theme="1"/>
        <rFont val="Times New Roman"/>
        <charset val="134"/>
      </rPr>
      <t xml:space="preserve"> 33908.80</t>
    </r>
    <r>
      <rPr>
        <sz val="20"/>
        <color theme="1"/>
        <rFont val="方正仿宋_GBK"/>
        <charset val="134"/>
      </rPr>
      <t>平方米（约</t>
    </r>
    <r>
      <rPr>
        <sz val="20"/>
        <color theme="1"/>
        <rFont val="Times New Roman"/>
        <charset val="134"/>
      </rPr>
      <t xml:space="preserve"> 50.84 </t>
    </r>
    <r>
      <rPr>
        <sz val="20"/>
        <color theme="1"/>
        <rFont val="方正仿宋_GBK"/>
        <charset val="134"/>
      </rPr>
      <t>亩），拟建构筑物</t>
    </r>
    <r>
      <rPr>
        <sz val="20"/>
        <color theme="1"/>
        <rFont val="Times New Roman"/>
        <charset val="134"/>
      </rPr>
      <t xml:space="preserve"> 17</t>
    </r>
    <r>
      <rPr>
        <sz val="20"/>
        <color theme="1"/>
        <rFont val="方正仿宋_GBK"/>
        <charset val="134"/>
      </rPr>
      <t>栋，包含网格絮凝池，平流沉淀池，清水池等。在厂区外东南方</t>
    </r>
    <r>
      <rPr>
        <sz val="20"/>
        <color theme="1"/>
        <rFont val="Times New Roman"/>
        <charset val="134"/>
      </rPr>
      <t>2550</t>
    </r>
    <r>
      <rPr>
        <sz val="20"/>
        <color theme="1"/>
        <rFont val="方正仿宋_GBK"/>
        <charset val="134"/>
      </rPr>
      <t>米的钦江边拟建取水泵房</t>
    </r>
    <r>
      <rPr>
        <sz val="20"/>
        <color theme="1"/>
        <rFont val="Times New Roman"/>
        <charset val="134"/>
      </rPr>
      <t>1</t>
    </r>
    <r>
      <rPr>
        <sz val="20"/>
        <color theme="1"/>
        <rFont val="方正仿宋_GBK"/>
        <charset val="134"/>
      </rPr>
      <t>栋，规模</t>
    </r>
    <r>
      <rPr>
        <sz val="20"/>
        <color theme="1"/>
        <rFont val="Times New Roman"/>
        <charset val="134"/>
      </rPr>
      <t>96000m³/d,</t>
    </r>
    <r>
      <rPr>
        <sz val="20"/>
        <color theme="1"/>
        <rFont val="方正仿宋_GBK"/>
        <charset val="134"/>
      </rPr>
      <t>用地面积为</t>
    </r>
    <r>
      <rPr>
        <sz val="20"/>
        <color theme="1"/>
        <rFont val="Times New Roman"/>
        <charset val="134"/>
      </rPr>
      <t>1567</t>
    </r>
    <r>
      <rPr>
        <sz val="20"/>
        <color theme="1"/>
        <rFont val="方正仿宋_GBK"/>
        <charset val="134"/>
      </rPr>
      <t>平方米（约</t>
    </r>
    <r>
      <rPr>
        <sz val="20"/>
        <color theme="1"/>
        <rFont val="Times New Roman"/>
        <charset val="134"/>
      </rPr>
      <t xml:space="preserve">2.35 </t>
    </r>
    <r>
      <rPr>
        <sz val="20"/>
        <color theme="1"/>
        <rFont val="方正仿宋_GBK"/>
        <charset val="134"/>
      </rPr>
      <t>亩）。输配水管网：陆屋镇配套水厂改造更新原水管线、供水管网，主要沿镇区道路敷设，管径</t>
    </r>
    <r>
      <rPr>
        <sz val="20"/>
        <color theme="1"/>
        <rFont val="Times New Roman"/>
        <charset val="134"/>
      </rPr>
      <t>DN100~DN1000</t>
    </r>
    <r>
      <rPr>
        <sz val="20"/>
        <color theme="1"/>
        <rFont val="方正仿宋_GBK"/>
        <charset val="134"/>
      </rPr>
      <t>，共计</t>
    </r>
    <r>
      <rPr>
        <sz val="20"/>
        <color theme="1"/>
        <rFont val="Times New Roman"/>
        <charset val="134"/>
      </rPr>
      <t>16660</t>
    </r>
    <r>
      <rPr>
        <sz val="20"/>
        <color theme="1"/>
        <rFont val="方正仿宋_GBK"/>
        <charset val="134"/>
      </rPr>
      <t>米。</t>
    </r>
  </si>
  <si>
    <t>浦北县</t>
  </si>
  <si>
    <t>浦北县燃气管道智慧燃气在线监测预警平台项目</t>
  </si>
  <si>
    <r>
      <rPr>
        <sz val="20"/>
        <color theme="1"/>
        <rFont val="Times New Roman"/>
        <charset val="134"/>
      </rPr>
      <t>1.2</t>
    </r>
    <r>
      <rPr>
        <sz val="20"/>
        <color theme="1"/>
        <rFont val="方正仿宋_GBK"/>
        <charset val="134"/>
      </rPr>
      <t>个场站智能化升级激光云平台。</t>
    </r>
    <r>
      <rPr>
        <sz val="20"/>
        <color theme="1"/>
        <rFont val="Times New Roman"/>
        <charset val="134"/>
      </rPr>
      <t xml:space="preserve">
2.</t>
    </r>
    <r>
      <rPr>
        <sz val="20"/>
        <color theme="1"/>
        <rFont val="方正仿宋_GBK"/>
        <charset val="134"/>
      </rPr>
      <t>管网</t>
    </r>
    <r>
      <rPr>
        <sz val="20"/>
        <color theme="1"/>
        <rFont val="Times New Roman"/>
        <charset val="134"/>
      </rPr>
      <t>450</t>
    </r>
    <r>
      <rPr>
        <sz val="20"/>
        <color theme="1"/>
        <rFont val="方正仿宋_GBK"/>
        <charset val="134"/>
      </rPr>
      <t>个智能监测点安装。</t>
    </r>
    <r>
      <rPr>
        <sz val="20"/>
        <color theme="1"/>
        <rFont val="Times New Roman"/>
        <charset val="134"/>
      </rPr>
      <t xml:space="preserve">
3.</t>
    </r>
    <r>
      <rPr>
        <sz val="20"/>
        <color theme="1"/>
        <rFont val="方正仿宋_GBK"/>
        <charset val="134"/>
      </rPr>
      <t>重点工商业用户智能监测。</t>
    </r>
    <r>
      <rPr>
        <sz val="20"/>
        <color theme="1"/>
        <rFont val="Times New Roman"/>
        <charset val="134"/>
      </rPr>
      <t xml:space="preserve">
4.50</t>
    </r>
    <r>
      <rPr>
        <sz val="20"/>
        <color theme="1"/>
        <rFont val="方正仿宋_GBK"/>
        <charset val="134"/>
      </rPr>
      <t>个智能化管网视频监控。</t>
    </r>
    <r>
      <rPr>
        <sz val="20"/>
        <color theme="1"/>
        <rFont val="Times New Roman"/>
        <charset val="134"/>
      </rPr>
      <t xml:space="preserve">
5.</t>
    </r>
    <r>
      <rPr>
        <sz val="20"/>
        <color theme="1"/>
        <rFont val="方正仿宋_GBK"/>
        <charset val="134"/>
      </rPr>
      <t>管网仿真系统。</t>
    </r>
  </si>
  <si>
    <t>浦北县金浦管道燃气有限公司</t>
  </si>
  <si>
    <r>
      <rPr>
        <sz val="20"/>
        <rFont val="Times New Roman"/>
        <charset val="134"/>
      </rPr>
      <t>2023</t>
    </r>
    <r>
      <rPr>
        <sz val="20"/>
        <rFont val="方正仿宋_GBK"/>
        <charset val="134"/>
      </rPr>
      <t>年浦北县县城燃气管道更新改造工程</t>
    </r>
  </si>
  <si>
    <r>
      <rPr>
        <sz val="20"/>
        <color theme="1"/>
        <rFont val="方正仿宋_GBK"/>
        <charset val="134"/>
      </rPr>
      <t>供电公司宿舍、检察院宿舍、人保财险公司宿舍等</t>
    </r>
    <r>
      <rPr>
        <sz val="20"/>
        <color theme="1"/>
        <rFont val="Times New Roman"/>
        <charset val="134"/>
      </rPr>
      <t>27</t>
    </r>
    <r>
      <rPr>
        <sz val="20"/>
        <color theme="1"/>
        <rFont val="方正仿宋_GBK"/>
        <charset val="134"/>
      </rPr>
      <t>个老旧居民小区共约</t>
    </r>
    <r>
      <rPr>
        <sz val="20"/>
        <color theme="1"/>
        <rFont val="Times New Roman"/>
        <charset val="134"/>
      </rPr>
      <t>3737</t>
    </r>
    <r>
      <rPr>
        <sz val="20"/>
        <color theme="1"/>
        <rFont val="方正仿宋_GBK"/>
        <charset val="134"/>
      </rPr>
      <t>户的燃气设施改造，解放北路中压管道、越州大道东延长线中压管道及小区配套中压管道共约</t>
    </r>
    <r>
      <rPr>
        <sz val="20"/>
        <color theme="1"/>
        <rFont val="Times New Roman"/>
        <charset val="134"/>
      </rPr>
      <t>5200</t>
    </r>
    <r>
      <rPr>
        <sz val="20"/>
        <color theme="1"/>
        <rFont val="方正仿宋_GBK"/>
        <charset val="134"/>
      </rPr>
      <t>米的燃气管道改造，已通气用户加装燃气自闭阀约</t>
    </r>
    <r>
      <rPr>
        <sz val="20"/>
        <color theme="1"/>
        <rFont val="Times New Roman"/>
        <charset val="134"/>
      </rPr>
      <t>2800</t>
    </r>
    <r>
      <rPr>
        <sz val="20"/>
        <color theme="1"/>
        <rFont val="方正仿宋_GBK"/>
        <charset val="134"/>
      </rPr>
      <t>套，加装报警器</t>
    </r>
    <r>
      <rPr>
        <sz val="20"/>
        <color theme="1"/>
        <rFont val="Times New Roman"/>
        <charset val="134"/>
      </rPr>
      <t>800</t>
    </r>
    <r>
      <rPr>
        <sz val="20"/>
        <color theme="1"/>
        <rFont val="方正仿宋_GBK"/>
        <charset val="134"/>
      </rPr>
      <t>套。</t>
    </r>
  </si>
  <si>
    <r>
      <rPr>
        <sz val="20"/>
        <rFont val="Times New Roman"/>
        <charset val="134"/>
      </rPr>
      <t>2024</t>
    </r>
    <r>
      <rPr>
        <sz val="20"/>
        <rFont val="方正仿宋_GBK"/>
        <charset val="134"/>
      </rPr>
      <t>年浦北县县城燃气管道更新改造工程</t>
    </r>
  </si>
  <si>
    <r>
      <rPr>
        <sz val="20"/>
        <color theme="1"/>
        <rFont val="方正仿宋_GBK"/>
        <charset val="134"/>
      </rPr>
      <t>交通局安置小区、防疫站小区宿舍、供销合作社宿舍等</t>
    </r>
    <r>
      <rPr>
        <sz val="20"/>
        <color theme="1"/>
        <rFont val="Times New Roman"/>
        <charset val="134"/>
      </rPr>
      <t>18</t>
    </r>
    <r>
      <rPr>
        <sz val="20"/>
        <color theme="1"/>
        <rFont val="方正仿宋_GBK"/>
        <charset val="134"/>
      </rPr>
      <t>个居民老旧小区共约</t>
    </r>
    <r>
      <rPr>
        <sz val="20"/>
        <color theme="1"/>
        <rFont val="Times New Roman"/>
        <charset val="134"/>
      </rPr>
      <t>680</t>
    </r>
    <r>
      <rPr>
        <sz val="20"/>
        <color theme="1"/>
        <rFont val="方正仿宋_GBK"/>
        <charset val="134"/>
      </rPr>
      <t>户的燃气设施改造，浦东大道（</t>
    </r>
    <r>
      <rPr>
        <sz val="20"/>
        <color theme="1"/>
        <rFont val="Times New Roman"/>
        <charset val="134"/>
      </rPr>
      <t>207</t>
    </r>
    <r>
      <rPr>
        <sz val="20"/>
        <color theme="1"/>
        <rFont val="方正仿宋_GBK"/>
        <charset val="134"/>
      </rPr>
      <t>省道</t>
    </r>
    <r>
      <rPr>
        <sz val="20"/>
        <color theme="1"/>
        <rFont val="Times New Roman"/>
        <charset val="134"/>
      </rPr>
      <t>-321</t>
    </r>
    <r>
      <rPr>
        <sz val="20"/>
        <color theme="1"/>
        <rFont val="方正仿宋_GBK"/>
        <charset val="134"/>
      </rPr>
      <t>县道）、浦北大道、省道（龙门高速路口</t>
    </r>
    <r>
      <rPr>
        <sz val="20"/>
        <color theme="1"/>
        <rFont val="Times New Roman"/>
        <charset val="134"/>
      </rPr>
      <t>-</t>
    </r>
    <r>
      <rPr>
        <sz val="20"/>
        <color theme="1"/>
        <rFont val="方正仿宋_GBK"/>
        <charset val="134"/>
      </rPr>
      <t>龙门中学）等道路约</t>
    </r>
    <r>
      <rPr>
        <sz val="20"/>
        <color theme="1"/>
        <rFont val="Times New Roman"/>
        <charset val="134"/>
      </rPr>
      <t>15700</t>
    </r>
    <r>
      <rPr>
        <sz val="20"/>
        <color theme="1"/>
        <rFont val="方正仿宋_GBK"/>
        <charset val="134"/>
      </rPr>
      <t>米的燃气管道改造。</t>
    </r>
  </si>
  <si>
    <r>
      <rPr>
        <sz val="20"/>
        <rFont val="Times New Roman"/>
        <charset val="134"/>
      </rPr>
      <t>2024</t>
    </r>
    <r>
      <rPr>
        <sz val="20"/>
        <rFont val="方正仿宋_GBK"/>
        <charset val="134"/>
      </rPr>
      <t>年浦北县县城旧居民住宅区燃气管道更新改造工程</t>
    </r>
  </si>
  <si>
    <r>
      <rPr>
        <sz val="20"/>
        <color theme="1"/>
        <rFont val="方正仿宋_GBK"/>
        <charset val="134"/>
      </rPr>
      <t>城市名园小区、上尚苑小区、月亮湾小区等</t>
    </r>
    <r>
      <rPr>
        <sz val="20"/>
        <color theme="1"/>
        <rFont val="Times New Roman"/>
        <charset val="134"/>
      </rPr>
      <t>11</t>
    </r>
    <r>
      <rPr>
        <sz val="20"/>
        <color theme="1"/>
        <rFont val="方正仿宋_GBK"/>
        <charset val="134"/>
      </rPr>
      <t>个旧居民小区共约</t>
    </r>
    <r>
      <rPr>
        <sz val="20"/>
        <color theme="1"/>
        <rFont val="Times New Roman"/>
        <charset val="134"/>
      </rPr>
      <t>1115</t>
    </r>
    <r>
      <rPr>
        <sz val="20"/>
        <color theme="1"/>
        <rFont val="方正仿宋_GBK"/>
        <charset val="134"/>
      </rPr>
      <t>户的燃气设施改造，县城旧区居民自建楼房共约</t>
    </r>
    <r>
      <rPr>
        <sz val="20"/>
        <color theme="1"/>
        <rFont val="Times New Roman"/>
        <charset val="134"/>
      </rPr>
      <t>2550</t>
    </r>
    <r>
      <rPr>
        <sz val="20"/>
        <color theme="1"/>
        <rFont val="方正仿宋_GBK"/>
        <charset val="134"/>
      </rPr>
      <t>户的燃气设施改造。</t>
    </r>
  </si>
  <si>
    <t>浦北大道（排水工程）</t>
  </si>
  <si>
    <r>
      <rPr>
        <sz val="20"/>
        <color theme="1"/>
        <rFont val="方正仿宋_GBK"/>
        <charset val="134"/>
      </rPr>
      <t>建设改造雨水、污水、给水管，总共</t>
    </r>
    <r>
      <rPr>
        <sz val="20"/>
        <color theme="1"/>
        <rFont val="Times New Roman"/>
        <charset val="134"/>
      </rPr>
      <t>18000</t>
    </r>
    <r>
      <rPr>
        <sz val="20"/>
        <color theme="1"/>
        <rFont val="方正仿宋_GBK"/>
        <charset val="134"/>
      </rPr>
      <t>米，管径</t>
    </r>
    <r>
      <rPr>
        <sz val="20"/>
        <color theme="1"/>
        <rFont val="Times New Roman"/>
        <charset val="134"/>
      </rPr>
      <t>DN500</t>
    </r>
    <r>
      <rPr>
        <sz val="20"/>
        <color theme="1"/>
        <rFont val="方正仿宋_GBK"/>
        <charset val="134"/>
      </rPr>
      <t>。</t>
    </r>
  </si>
  <si>
    <t>浦北县开发投资集团有限公司</t>
  </si>
  <si>
    <r>
      <rPr>
        <sz val="20"/>
        <rFont val="Times New Roman"/>
        <charset val="134"/>
      </rPr>
      <t>2014</t>
    </r>
    <r>
      <rPr>
        <sz val="20"/>
        <rFont val="方正仿宋_GBK"/>
        <charset val="134"/>
      </rPr>
      <t>年</t>
    </r>
    <r>
      <rPr>
        <sz val="20"/>
        <rFont val="Times New Roman"/>
        <charset val="134"/>
      </rPr>
      <t>8-10</t>
    </r>
    <r>
      <rPr>
        <sz val="20"/>
        <rFont val="方正仿宋_GBK"/>
        <charset val="134"/>
      </rPr>
      <t>月</t>
    </r>
  </si>
  <si>
    <t>浦北县木麻根至交警路口排污排水工程项目</t>
  </si>
  <si>
    <r>
      <rPr>
        <sz val="20"/>
        <color theme="1"/>
        <rFont val="方正仿宋_GBK"/>
        <charset val="134"/>
      </rPr>
      <t>建设改造雨水管约</t>
    </r>
    <r>
      <rPr>
        <sz val="20"/>
        <color theme="1"/>
        <rFont val="Times New Roman"/>
        <charset val="134"/>
      </rPr>
      <t>3350</t>
    </r>
    <r>
      <rPr>
        <sz val="20"/>
        <color theme="1"/>
        <rFont val="方正仿宋_GBK"/>
        <charset val="134"/>
      </rPr>
      <t>米、建设改造污水管约</t>
    </r>
    <r>
      <rPr>
        <sz val="20"/>
        <color theme="1"/>
        <rFont val="Times New Roman"/>
        <charset val="134"/>
      </rPr>
      <t>3350</t>
    </r>
    <r>
      <rPr>
        <sz val="20"/>
        <color theme="1"/>
        <rFont val="方正仿宋_GBK"/>
        <charset val="134"/>
      </rPr>
      <t>米及相关配套工程。</t>
    </r>
  </si>
  <si>
    <t>浦北县金浦建设投资集团有限公司</t>
  </si>
  <si>
    <t>浦北县城排水管网改造提升工程</t>
  </si>
  <si>
    <r>
      <rPr>
        <sz val="20"/>
        <color theme="1"/>
        <rFont val="方正仿宋_GBK"/>
        <charset val="134"/>
      </rPr>
      <t>本次工程主要针对浦北县</t>
    </r>
    <r>
      <rPr>
        <sz val="20"/>
        <color theme="1"/>
        <rFont val="Times New Roman"/>
        <charset val="134"/>
      </rPr>
      <t xml:space="preserve"> 6 </t>
    </r>
    <r>
      <rPr>
        <sz val="20"/>
        <color theme="1"/>
        <rFont val="方正仿宋_GBK"/>
        <charset val="134"/>
      </rPr>
      <t>处内涝点进行整治，改造排水管道</t>
    </r>
    <r>
      <rPr>
        <sz val="20"/>
        <color theme="1"/>
        <rFont val="Times New Roman"/>
        <charset val="134"/>
      </rPr>
      <t>2850m</t>
    </r>
    <r>
      <rPr>
        <sz val="20"/>
        <color theme="1"/>
        <rFont val="方正仿宋_GBK"/>
        <charset val="134"/>
      </rPr>
      <t>、雨水管道清淤量</t>
    </r>
    <r>
      <rPr>
        <sz val="20"/>
        <color theme="1"/>
        <rFont val="Times New Roman"/>
        <charset val="134"/>
      </rPr>
      <t xml:space="preserve"> 625m³</t>
    </r>
    <r>
      <rPr>
        <sz val="20"/>
        <color theme="1"/>
        <rFont val="方正仿宋_GBK"/>
        <charset val="134"/>
      </rPr>
      <t>、现状雨水口清淤量</t>
    </r>
    <r>
      <rPr>
        <sz val="20"/>
        <color theme="1"/>
        <rFont val="Times New Roman"/>
        <charset val="134"/>
      </rPr>
      <t xml:space="preserve"> 44m³</t>
    </r>
    <r>
      <rPr>
        <sz val="20"/>
        <color theme="1"/>
        <rFont val="方正仿宋_GBK"/>
        <charset val="134"/>
      </rPr>
      <t>、雨水检查井</t>
    </r>
    <r>
      <rPr>
        <sz val="20"/>
        <color theme="1"/>
        <rFont val="Times New Roman"/>
        <charset val="134"/>
      </rPr>
      <t xml:space="preserve"> 73 </t>
    </r>
    <r>
      <rPr>
        <sz val="20"/>
        <color theme="1"/>
        <rFont val="方正仿宋_GBK"/>
        <charset val="134"/>
      </rPr>
      <t>座、雨水口</t>
    </r>
    <r>
      <rPr>
        <sz val="20"/>
        <color theme="1"/>
        <rFont val="Times New Roman"/>
        <charset val="134"/>
      </rPr>
      <t xml:space="preserve"> 106 </t>
    </r>
    <r>
      <rPr>
        <sz val="20"/>
        <color theme="1"/>
        <rFont val="方正仿宋_GBK"/>
        <charset val="134"/>
      </rPr>
      <t>座；更换雨水篦子</t>
    </r>
    <r>
      <rPr>
        <sz val="20"/>
        <color theme="1"/>
        <rFont val="Times New Roman"/>
        <charset val="134"/>
      </rPr>
      <t xml:space="preserve"> 45 </t>
    </r>
    <r>
      <rPr>
        <sz val="20"/>
        <color theme="1"/>
        <rFont val="方正仿宋_GBK"/>
        <charset val="134"/>
      </rPr>
      <t>座、防沉降铸铁井盖</t>
    </r>
    <r>
      <rPr>
        <sz val="20"/>
        <color theme="1"/>
        <rFont val="Times New Roman"/>
        <charset val="134"/>
      </rPr>
      <t xml:space="preserve"> 34 </t>
    </r>
    <r>
      <rPr>
        <sz val="20"/>
        <color theme="1"/>
        <rFont val="方正仿宋_GBK"/>
        <charset val="134"/>
      </rPr>
      <t>座、配套无井盖安全警示装置、排水检查井防坠网</t>
    </r>
    <r>
      <rPr>
        <sz val="20"/>
        <color theme="1"/>
        <rFont val="Times New Roman"/>
        <charset val="134"/>
      </rPr>
      <t xml:space="preserve"> 24 </t>
    </r>
    <r>
      <rPr>
        <sz val="20"/>
        <color theme="1"/>
        <rFont val="方正仿宋_GBK"/>
        <charset val="134"/>
      </rPr>
      <t>座；破除</t>
    </r>
    <r>
      <rPr>
        <sz val="20"/>
        <color theme="1"/>
        <rFont val="Times New Roman"/>
        <charset val="134"/>
      </rPr>
      <t>/</t>
    </r>
    <r>
      <rPr>
        <sz val="20"/>
        <color theme="1"/>
        <rFont val="方正仿宋_GBK"/>
        <charset val="134"/>
      </rPr>
      <t>恢复现状路面</t>
    </r>
    <r>
      <rPr>
        <sz val="20"/>
        <color theme="1"/>
        <rFont val="Times New Roman"/>
        <charset val="134"/>
      </rPr>
      <t xml:space="preserve"> 10095 </t>
    </r>
    <r>
      <rPr>
        <sz val="20"/>
        <color theme="1"/>
        <rFont val="方正仿宋_GBK"/>
        <charset val="134"/>
      </rPr>
      <t>㎡。</t>
    </r>
  </si>
  <si>
    <t>浦北县住房和城乡建设局</t>
  </si>
  <si>
    <t>浦北县城工业区雨污管网改造工程</t>
  </si>
  <si>
    <r>
      <rPr>
        <sz val="20"/>
        <color theme="1"/>
        <rFont val="方正仿宋_GBK"/>
        <charset val="134"/>
      </rPr>
      <t>建设改造雨水管</t>
    </r>
    <r>
      <rPr>
        <sz val="20"/>
        <color theme="1"/>
        <rFont val="Times New Roman"/>
        <charset val="134"/>
      </rPr>
      <t>2846</t>
    </r>
    <r>
      <rPr>
        <sz val="20"/>
        <color theme="1"/>
        <rFont val="方正仿宋_GBK"/>
        <charset val="134"/>
      </rPr>
      <t>米，雨水检查井</t>
    </r>
    <r>
      <rPr>
        <sz val="20"/>
        <color theme="1"/>
        <rFont val="Times New Roman"/>
        <charset val="134"/>
      </rPr>
      <t>55</t>
    </r>
    <r>
      <rPr>
        <sz val="20"/>
        <color theme="1"/>
        <rFont val="方正仿宋_GBK"/>
        <charset val="134"/>
      </rPr>
      <t>座，双篦雨水口</t>
    </r>
    <r>
      <rPr>
        <sz val="20"/>
        <color theme="1"/>
        <rFont val="Times New Roman"/>
        <charset val="134"/>
      </rPr>
      <t>73</t>
    </r>
    <r>
      <rPr>
        <sz val="20"/>
        <color theme="1"/>
        <rFont val="方正仿宋_GBK"/>
        <charset val="134"/>
      </rPr>
      <t>座；污水管</t>
    </r>
    <r>
      <rPr>
        <sz val="20"/>
        <color theme="1"/>
        <rFont val="Times New Roman"/>
        <charset val="134"/>
      </rPr>
      <t>2069</t>
    </r>
    <r>
      <rPr>
        <sz val="20"/>
        <color theme="1"/>
        <rFont val="方正仿宋_GBK"/>
        <charset val="134"/>
      </rPr>
      <t>米，污水检查井</t>
    </r>
    <r>
      <rPr>
        <sz val="20"/>
        <color theme="1"/>
        <rFont val="Times New Roman"/>
        <charset val="134"/>
      </rPr>
      <t>56</t>
    </r>
    <r>
      <rPr>
        <sz val="20"/>
        <color theme="1"/>
        <rFont val="方正仿宋_GBK"/>
        <charset val="134"/>
      </rPr>
      <t>座，污水格栅机</t>
    </r>
    <r>
      <rPr>
        <sz val="20"/>
        <color theme="1"/>
        <rFont val="Times New Roman"/>
        <charset val="134"/>
      </rPr>
      <t>2</t>
    </r>
    <r>
      <rPr>
        <sz val="20"/>
        <color theme="1"/>
        <rFont val="方正仿宋_GBK"/>
        <charset val="134"/>
      </rPr>
      <t>台。</t>
    </r>
  </si>
  <si>
    <t>广西浦北经济开发区管理委员会</t>
  </si>
  <si>
    <t>浦北县石湾头至马江桥排污排水工程项目</t>
  </si>
  <si>
    <r>
      <rPr>
        <sz val="20"/>
        <color theme="1"/>
        <rFont val="方正仿宋_GBK"/>
        <charset val="134"/>
      </rPr>
      <t>污水管总长为</t>
    </r>
    <r>
      <rPr>
        <sz val="20"/>
        <color theme="1"/>
        <rFont val="Times New Roman"/>
        <charset val="134"/>
      </rPr>
      <t>3977</t>
    </r>
    <r>
      <rPr>
        <sz val="20"/>
        <color theme="1"/>
        <rFont val="方正仿宋_GBK"/>
        <charset val="134"/>
      </rPr>
      <t>米，管径</t>
    </r>
    <r>
      <rPr>
        <sz val="20"/>
        <color theme="1"/>
        <rFont val="Times New Roman"/>
        <charset val="134"/>
      </rPr>
      <t>DN500-DN800</t>
    </r>
    <r>
      <rPr>
        <sz val="20"/>
        <color theme="1"/>
        <rFont val="方正仿宋_GBK"/>
        <charset val="134"/>
      </rPr>
      <t>，聚乙烯</t>
    </r>
    <r>
      <rPr>
        <sz val="20"/>
        <color theme="1"/>
        <rFont val="Times New Roman"/>
        <charset val="134"/>
      </rPr>
      <t>(SRWPE)</t>
    </r>
    <r>
      <rPr>
        <sz val="20"/>
        <color theme="1"/>
        <rFont val="方正仿宋_GBK"/>
        <charset val="134"/>
      </rPr>
      <t>塑钢中空缠绕管，配套土方工程、检查井工程等。</t>
    </r>
  </si>
  <si>
    <t>越州大道涵管清淤加固工程</t>
  </si>
  <si>
    <r>
      <rPr>
        <sz val="20"/>
        <color theme="1"/>
        <rFont val="方正仿宋_GBK"/>
        <charset val="134"/>
      </rPr>
      <t>涵管侧墙修复加固与改造</t>
    </r>
    <r>
      <rPr>
        <sz val="20"/>
        <color theme="1"/>
        <rFont val="Times New Roman"/>
        <charset val="134"/>
      </rPr>
      <t>2000</t>
    </r>
    <r>
      <rPr>
        <sz val="20"/>
        <color theme="1"/>
        <rFont val="方正仿宋_GBK"/>
        <charset val="134"/>
      </rPr>
      <t>米。建设改造涵管总长</t>
    </r>
    <r>
      <rPr>
        <sz val="20"/>
        <color theme="1"/>
        <rFont val="Times New Roman"/>
        <charset val="134"/>
      </rPr>
      <t>370</t>
    </r>
    <r>
      <rPr>
        <sz val="20"/>
        <color theme="1"/>
        <rFont val="方正仿宋_GBK"/>
        <charset val="134"/>
      </rPr>
      <t>米、宽</t>
    </r>
    <r>
      <rPr>
        <sz val="20"/>
        <color theme="1"/>
        <rFont val="Times New Roman"/>
        <charset val="134"/>
      </rPr>
      <t>3.5</t>
    </r>
    <r>
      <rPr>
        <sz val="20"/>
        <color theme="1"/>
        <rFont val="方正仿宋_GBK"/>
        <charset val="134"/>
      </rPr>
      <t>米、高</t>
    </r>
    <r>
      <rPr>
        <sz val="20"/>
        <color theme="1"/>
        <rFont val="Times New Roman"/>
        <charset val="134"/>
      </rPr>
      <t>4.5m</t>
    </r>
    <r>
      <rPr>
        <sz val="20"/>
        <color theme="1"/>
        <rFont val="方正仿宋_GBK"/>
        <charset val="134"/>
      </rPr>
      <t>，污水直排口治理、疏通清淤。</t>
    </r>
  </si>
  <si>
    <t>浦北县城市行政执法管理局</t>
  </si>
  <si>
    <t>浦北县龙门镇钦浦一级路三岔路口红绿灯城市内涝整治项目</t>
  </si>
  <si>
    <r>
      <rPr>
        <sz val="20"/>
        <color theme="1"/>
        <rFont val="方正仿宋_GBK"/>
        <charset val="134"/>
      </rPr>
      <t>建设改造长</t>
    </r>
    <r>
      <rPr>
        <sz val="20"/>
        <color theme="1"/>
        <rFont val="Times New Roman"/>
        <charset val="134"/>
      </rPr>
      <t>850</t>
    </r>
    <r>
      <rPr>
        <sz val="20"/>
        <color theme="1"/>
        <rFont val="方正仿宋_GBK"/>
        <charset val="134"/>
      </rPr>
      <t>米，宽</t>
    </r>
    <r>
      <rPr>
        <sz val="20"/>
        <color theme="1"/>
        <rFont val="Times New Roman"/>
        <charset val="134"/>
      </rPr>
      <t>1.2</t>
    </r>
    <r>
      <rPr>
        <sz val="20"/>
        <color theme="1"/>
        <rFont val="方正仿宋_GBK"/>
        <charset val="134"/>
      </rPr>
      <t>米排水管，配套检查井工程、土石方工程。</t>
    </r>
  </si>
  <si>
    <t>浦北县龙门镇集镇改造道路及排水项目</t>
  </si>
  <si>
    <r>
      <rPr>
        <sz val="20"/>
        <color theme="1"/>
        <rFont val="方正仿宋_GBK"/>
        <charset val="134"/>
      </rPr>
      <t>建设改造高基排长</t>
    </r>
    <r>
      <rPr>
        <sz val="20"/>
        <color theme="1"/>
        <rFont val="Times New Roman"/>
        <charset val="134"/>
      </rPr>
      <t>350</t>
    </r>
    <r>
      <rPr>
        <sz val="20"/>
        <color theme="1"/>
        <rFont val="方正仿宋_GBK"/>
        <charset val="134"/>
      </rPr>
      <t>米，宽</t>
    </r>
    <r>
      <rPr>
        <sz val="20"/>
        <color theme="1"/>
        <rFont val="Times New Roman"/>
        <charset val="134"/>
      </rPr>
      <t>0.6</t>
    </r>
    <r>
      <rPr>
        <sz val="20"/>
        <color theme="1"/>
        <rFont val="方正仿宋_GBK"/>
        <charset val="134"/>
      </rPr>
      <t>米排水管，配套检查井工程，铺设</t>
    </r>
    <r>
      <rPr>
        <sz val="20"/>
        <color theme="1"/>
        <rFont val="Times New Roman"/>
        <charset val="134"/>
      </rPr>
      <t>350</t>
    </r>
    <r>
      <rPr>
        <sz val="20"/>
        <color theme="1"/>
        <rFont val="方正仿宋_GBK"/>
        <charset val="134"/>
      </rPr>
      <t>米长</t>
    </r>
    <r>
      <rPr>
        <sz val="20"/>
        <color theme="1"/>
        <rFont val="Times New Roman"/>
        <charset val="134"/>
      </rPr>
      <t>5</t>
    </r>
    <r>
      <rPr>
        <sz val="20"/>
        <color theme="1"/>
        <rFont val="方正仿宋_GBK"/>
        <charset val="134"/>
      </rPr>
      <t>米宽沥青路面。建设改造南洋路长</t>
    </r>
    <r>
      <rPr>
        <sz val="20"/>
        <color theme="1"/>
        <rFont val="Times New Roman"/>
        <charset val="134"/>
      </rPr>
      <t>100</t>
    </r>
    <r>
      <rPr>
        <sz val="20"/>
        <color theme="1"/>
        <rFont val="方正仿宋_GBK"/>
        <charset val="134"/>
      </rPr>
      <t>，宽</t>
    </r>
    <r>
      <rPr>
        <sz val="20"/>
        <color theme="1"/>
        <rFont val="Times New Roman"/>
        <charset val="134"/>
      </rPr>
      <t>6</t>
    </r>
    <r>
      <rPr>
        <sz val="20"/>
        <color theme="1"/>
        <rFont val="方正仿宋_GBK"/>
        <charset val="134"/>
      </rPr>
      <t>米道路及附属配套设施。</t>
    </r>
  </si>
  <si>
    <t>浦北县县城老城区防洪排涝工程</t>
  </si>
  <si>
    <r>
      <rPr>
        <sz val="20"/>
        <color theme="1"/>
        <rFont val="方正仿宋_GBK"/>
        <charset val="134"/>
      </rPr>
      <t>建设改造江滨东路、江滨西路排水沟</t>
    </r>
    <r>
      <rPr>
        <sz val="20"/>
        <color theme="1"/>
        <rFont val="Times New Roman"/>
        <charset val="134"/>
      </rPr>
      <t>8</t>
    </r>
    <r>
      <rPr>
        <sz val="20"/>
        <color theme="1"/>
        <rFont val="方正仿宋_GBK"/>
        <charset val="134"/>
      </rPr>
      <t>公里，维修浦北大桥危桥，加固桥墩和维修路面。</t>
    </r>
  </si>
  <si>
    <r>
      <rPr>
        <sz val="20"/>
        <rFont val="Times New Roman"/>
        <charset val="134"/>
      </rPr>
      <t>2014</t>
    </r>
    <r>
      <rPr>
        <sz val="20"/>
        <rFont val="方正仿宋_GBK"/>
        <charset val="134"/>
      </rPr>
      <t>年</t>
    </r>
    <r>
      <rPr>
        <sz val="20"/>
        <rFont val="Times New Roman"/>
        <charset val="134"/>
      </rPr>
      <t>11-12</t>
    </r>
    <r>
      <rPr>
        <sz val="20"/>
        <rFont val="方正仿宋_GBK"/>
        <charset val="134"/>
      </rPr>
      <t>月</t>
    </r>
  </si>
  <si>
    <t>浦北县城南片区排水工程</t>
  </si>
  <si>
    <r>
      <rPr>
        <sz val="20"/>
        <color theme="1"/>
        <rFont val="方正仿宋_GBK"/>
        <charset val="134"/>
      </rPr>
      <t>建设改造雨水管、排污管，总长度</t>
    </r>
    <r>
      <rPr>
        <sz val="20"/>
        <color theme="1"/>
        <rFont val="Times New Roman"/>
        <charset val="134"/>
      </rPr>
      <t>160000</t>
    </r>
    <r>
      <rPr>
        <sz val="20"/>
        <color theme="1"/>
        <rFont val="方正仿宋_GBK"/>
        <charset val="134"/>
      </rPr>
      <t>米，其中雨水管长度</t>
    </r>
    <r>
      <rPr>
        <sz val="20"/>
        <color theme="1"/>
        <rFont val="Times New Roman"/>
        <charset val="134"/>
      </rPr>
      <t>80000</t>
    </r>
    <r>
      <rPr>
        <sz val="20"/>
        <color theme="1"/>
        <rFont val="方正仿宋_GBK"/>
        <charset val="134"/>
      </rPr>
      <t>米，管径</t>
    </r>
    <r>
      <rPr>
        <sz val="20"/>
        <color theme="1"/>
        <rFont val="Times New Roman"/>
        <charset val="134"/>
      </rPr>
      <t>DN200~1400,</t>
    </r>
    <r>
      <rPr>
        <sz val="20"/>
        <color theme="1"/>
        <rFont val="方正仿宋_GBK"/>
        <charset val="134"/>
      </rPr>
      <t>聚乙烯（</t>
    </r>
    <r>
      <rPr>
        <sz val="20"/>
        <color theme="1"/>
        <rFont val="Times New Roman"/>
        <charset val="134"/>
      </rPr>
      <t>HDPE</t>
    </r>
    <r>
      <rPr>
        <sz val="20"/>
        <color theme="1"/>
        <rFont val="方正仿宋_GBK"/>
        <charset val="134"/>
      </rPr>
      <t>）钢塑复合缠绕管；污水管管长度</t>
    </r>
    <r>
      <rPr>
        <sz val="20"/>
        <color theme="1"/>
        <rFont val="Times New Roman"/>
        <charset val="134"/>
      </rPr>
      <t>80000</t>
    </r>
    <r>
      <rPr>
        <sz val="20"/>
        <color theme="1"/>
        <rFont val="方正仿宋_GBK"/>
        <charset val="134"/>
      </rPr>
      <t>米，管径</t>
    </r>
    <r>
      <rPr>
        <sz val="20"/>
        <color theme="1"/>
        <rFont val="Times New Roman"/>
        <charset val="134"/>
      </rPr>
      <t>DN300~1500,</t>
    </r>
    <r>
      <rPr>
        <sz val="20"/>
        <color theme="1"/>
        <rFont val="方正仿宋_GBK"/>
        <charset val="134"/>
      </rPr>
      <t>聚乙烯（</t>
    </r>
    <r>
      <rPr>
        <sz val="20"/>
        <color theme="1"/>
        <rFont val="Times New Roman"/>
        <charset val="134"/>
      </rPr>
      <t>HDPE</t>
    </r>
    <r>
      <rPr>
        <sz val="20"/>
        <color theme="1"/>
        <rFont val="方正仿宋_GBK"/>
        <charset val="134"/>
      </rPr>
      <t>）钢塑复合缠绕管；配套土方工程、检查井、双篦雨水口工程等。</t>
    </r>
  </si>
  <si>
    <t>浦北县马江河流域农村生活污水处理项目</t>
  </si>
  <si>
    <r>
      <rPr>
        <sz val="20"/>
        <color theme="1"/>
        <rFont val="方正仿宋_GBK"/>
        <charset val="134"/>
      </rPr>
      <t>在马江河流域</t>
    </r>
    <r>
      <rPr>
        <sz val="20"/>
        <color theme="1"/>
        <rFont val="Times New Roman"/>
        <charset val="134"/>
      </rPr>
      <t>6</t>
    </r>
    <r>
      <rPr>
        <sz val="20"/>
        <color theme="1"/>
        <rFont val="方正仿宋_GBK"/>
        <charset val="134"/>
      </rPr>
      <t>个镇（街道）的</t>
    </r>
    <r>
      <rPr>
        <sz val="20"/>
        <color theme="1"/>
        <rFont val="Times New Roman"/>
        <charset val="134"/>
      </rPr>
      <t>52</t>
    </r>
    <r>
      <rPr>
        <sz val="20"/>
        <color theme="1"/>
        <rFont val="方正仿宋_GBK"/>
        <charset val="134"/>
      </rPr>
      <t>个行政村（社区），建设</t>
    </r>
    <r>
      <rPr>
        <sz val="20"/>
        <color theme="1"/>
        <rFont val="Times New Roman"/>
        <charset val="134"/>
      </rPr>
      <t>158</t>
    </r>
    <r>
      <rPr>
        <sz val="20"/>
        <color theme="1"/>
        <rFont val="方正仿宋_GBK"/>
        <charset val="134"/>
      </rPr>
      <t>套农村污水处理设施，其中无动力分散式设施</t>
    </r>
    <r>
      <rPr>
        <sz val="20"/>
        <color theme="1"/>
        <rFont val="Times New Roman"/>
        <charset val="134"/>
      </rPr>
      <t>31</t>
    </r>
    <r>
      <rPr>
        <sz val="20"/>
        <color theme="1"/>
        <rFont val="方正仿宋_GBK"/>
        <charset val="134"/>
      </rPr>
      <t>套，集中式设施</t>
    </r>
    <r>
      <rPr>
        <sz val="20"/>
        <color theme="1"/>
        <rFont val="Times New Roman"/>
        <charset val="134"/>
      </rPr>
      <t>127</t>
    </r>
    <r>
      <rPr>
        <sz val="20"/>
        <color theme="1"/>
        <rFont val="方正仿宋_GBK"/>
        <charset val="134"/>
      </rPr>
      <t>套（总规模</t>
    </r>
    <r>
      <rPr>
        <sz val="20"/>
        <color theme="1"/>
        <rFont val="Times New Roman"/>
        <charset val="134"/>
      </rPr>
      <t>4605t/d</t>
    </r>
    <r>
      <rPr>
        <sz val="20"/>
        <color theme="1"/>
        <rFont val="方正仿宋_GBK"/>
        <charset val="134"/>
      </rPr>
      <t>）；</t>
    </r>
    <r>
      <rPr>
        <sz val="20"/>
        <color theme="1"/>
        <rFont val="Times New Roman"/>
        <charset val="134"/>
      </rPr>
      <t>7</t>
    </r>
    <r>
      <rPr>
        <sz val="20"/>
        <color theme="1"/>
        <rFont val="方正仿宋_GBK"/>
        <charset val="134"/>
      </rPr>
      <t>个村屯污水纳入市政污水管网；配套建设污水收集管网</t>
    </r>
    <r>
      <rPr>
        <sz val="20"/>
        <color theme="1"/>
        <rFont val="Times New Roman"/>
        <charset val="134"/>
      </rPr>
      <t>290.62km</t>
    </r>
    <r>
      <rPr>
        <sz val="20"/>
        <color theme="1"/>
        <rFont val="方正仿宋_GBK"/>
        <charset val="134"/>
      </rPr>
      <t>。</t>
    </r>
  </si>
  <si>
    <t>浦北县镇级污水处理设施提标改造及管网扩建项目</t>
  </si>
  <si>
    <r>
      <t>提标改造浦北县</t>
    </r>
    <r>
      <rPr>
        <sz val="20"/>
        <color theme="1"/>
        <rFont val="Times New Roman"/>
        <charset val="134"/>
      </rPr>
      <t>11</t>
    </r>
    <r>
      <rPr>
        <sz val="20"/>
        <color theme="1"/>
        <rFont val="方正仿宋_GBK"/>
        <charset val="134"/>
      </rPr>
      <t>个镇级污水处理设施，建设改造</t>
    </r>
    <r>
      <rPr>
        <sz val="20"/>
        <color theme="1"/>
        <rFont val="Times New Roman"/>
        <charset val="134"/>
      </rPr>
      <t>15</t>
    </r>
    <r>
      <rPr>
        <sz val="20"/>
        <color theme="1"/>
        <rFont val="方正仿宋_GBK"/>
        <charset val="134"/>
      </rPr>
      <t>个镇污水管共</t>
    </r>
    <r>
      <rPr>
        <sz val="20"/>
        <color theme="1"/>
        <rFont val="Times New Roman"/>
        <charset val="134"/>
      </rPr>
      <t>22.64</t>
    </r>
    <r>
      <rPr>
        <sz val="20"/>
        <color theme="1"/>
        <rFont val="方正仿宋_GBK"/>
        <charset val="134"/>
      </rPr>
      <t>公里。</t>
    </r>
  </si>
  <si>
    <t>合计</t>
  </si>
  <si>
    <t>总计</t>
  </si>
  <si>
    <r>
      <rPr>
        <b/>
        <sz val="20"/>
        <rFont val="Times New Roman"/>
        <charset val="134"/>
      </rPr>
      <t>520629.8614</t>
    </r>
    <r>
      <rPr>
        <b/>
        <sz val="20"/>
        <rFont val="宋体"/>
        <charset val="134"/>
      </rPr>
      <t>万元</t>
    </r>
  </si>
</sst>
</file>

<file path=xl/styles.xml><?xml version="1.0" encoding="utf-8"?>
<styleSheet xmlns="http://schemas.openxmlformats.org/spreadsheetml/2006/main">
  <numFmts count="9">
    <numFmt numFmtId="176" formatCode="yyyy&quot;年&quot;m&quot;月&quot;;@"/>
    <numFmt numFmtId="177" formatCode="0_ "/>
    <numFmt numFmtId="178" formatCode="0.00_ "/>
    <numFmt numFmtId="43" formatCode="_ * #,##0.00_ ;_ * \-#,##0.00_ ;_ * &quot;-&quot;??_ ;_ @_ "/>
    <numFmt numFmtId="42" formatCode="_ &quot;￥&quot;* #,##0_ ;_ &quot;￥&quot;* \-#,##0_ ;_ &quot;￥&quot;* &quot;-&quot;_ ;_ @_ "/>
    <numFmt numFmtId="179" formatCode="0.0_ "/>
    <numFmt numFmtId="44" formatCode="_ &quot;￥&quot;* #,##0.00_ ;_ &quot;￥&quot;* \-#,##0.00_ ;_ &quot;￥&quot;* &quot;-&quot;??_ ;_ @_ "/>
    <numFmt numFmtId="180" formatCode="0.0000_ "/>
    <numFmt numFmtId="41" formatCode="_ * #,##0_ ;_ * \-#,##0_ ;_ * &quot;-&quot;_ ;_ @_ "/>
  </numFmts>
  <fonts count="48">
    <font>
      <sz val="11"/>
      <color theme="1"/>
      <name val="宋体"/>
      <charset val="134"/>
      <scheme val="minor"/>
    </font>
    <font>
      <sz val="11"/>
      <name val="宋体"/>
      <charset val="134"/>
      <scheme val="minor"/>
    </font>
    <font>
      <sz val="11"/>
      <name val="方正小标宋_GBK"/>
      <charset val="134"/>
    </font>
    <font>
      <sz val="20"/>
      <name val="方正黑体_GBK"/>
      <charset val="134"/>
    </font>
    <font>
      <sz val="20"/>
      <color theme="1"/>
      <name val="Times New Roman"/>
      <charset val="134"/>
    </font>
    <font>
      <sz val="20"/>
      <name val="Times New Roman"/>
      <charset val="134"/>
    </font>
    <font>
      <sz val="16"/>
      <name val="仿宋"/>
      <charset val="134"/>
    </font>
    <font>
      <sz val="16"/>
      <color theme="1"/>
      <name val="仿宋"/>
      <charset val="134"/>
    </font>
    <font>
      <sz val="11"/>
      <name val="仿宋"/>
      <charset val="134"/>
    </font>
    <font>
      <sz val="48"/>
      <name val="方正黑体_GBK"/>
      <charset val="134"/>
    </font>
    <font>
      <sz val="72"/>
      <name val="方正小标宋_GBK"/>
      <charset val="134"/>
    </font>
    <font>
      <sz val="20"/>
      <name val="宋体"/>
      <charset val="134"/>
    </font>
    <font>
      <sz val="20"/>
      <name val="方正仿宋_GBK"/>
      <charset val="134"/>
    </font>
    <font>
      <sz val="20"/>
      <color rgb="FF000000"/>
      <name val="Times New Roman"/>
      <charset val="134"/>
    </font>
    <font>
      <sz val="72"/>
      <color theme="1"/>
      <name val="方正小标宋_GBK"/>
      <charset val="134"/>
    </font>
    <font>
      <sz val="20"/>
      <color theme="1"/>
      <name val="方正黑体_GBK"/>
      <charset val="134"/>
    </font>
    <font>
      <sz val="20"/>
      <color theme="1"/>
      <name val="方正仿宋_GBK"/>
      <charset val="134"/>
    </font>
    <font>
      <sz val="20"/>
      <name val="Times New Roman"/>
      <charset val="0"/>
    </font>
    <font>
      <b/>
      <sz val="20"/>
      <name val="Times New Roman"/>
      <charset val="134"/>
    </font>
    <font>
      <sz val="20"/>
      <color rgb="FFFF0000"/>
      <name val="Times New Roman"/>
      <charset val="134"/>
    </font>
    <font>
      <strike/>
      <sz val="20"/>
      <color rgb="FFFF0000"/>
      <name val="Times New Roman"/>
      <charset val="134"/>
    </font>
    <font>
      <sz val="20"/>
      <color rgb="FF000000"/>
      <name val="方正黑体_GBK"/>
      <charset val="134"/>
    </font>
    <font>
      <b/>
      <sz val="20"/>
      <color rgb="FF000000"/>
      <name val="Times New Roman"/>
      <charset val="134"/>
    </font>
    <font>
      <b/>
      <sz val="20"/>
      <name val="方正仿宋_GBK"/>
      <charset val="134"/>
    </font>
    <font>
      <sz val="20"/>
      <color rgb="FF000000"/>
      <name val="方正仿宋_GBK"/>
      <charset val="134"/>
    </font>
    <font>
      <b/>
      <sz val="20"/>
      <color theme="1"/>
      <name val="Times New Roman"/>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sz val="11"/>
      <color rgb="FF006100"/>
      <name val="宋体"/>
      <charset val="0"/>
      <scheme val="minor"/>
    </font>
    <font>
      <b/>
      <sz val="18"/>
      <color theme="3"/>
      <name val="宋体"/>
      <charset val="134"/>
      <scheme val="minor"/>
    </font>
    <font>
      <u/>
      <sz val="11"/>
      <color rgb="FF800080"/>
      <name val="宋体"/>
      <charset val="0"/>
      <scheme val="minor"/>
    </font>
    <font>
      <b/>
      <sz val="13"/>
      <color theme="3"/>
      <name val="宋体"/>
      <charset val="134"/>
      <scheme val="minor"/>
    </font>
    <font>
      <b/>
      <sz val="11"/>
      <color theme="1"/>
      <name val="宋体"/>
      <charset val="0"/>
      <scheme val="minor"/>
    </font>
    <font>
      <b/>
      <sz val="15"/>
      <color theme="3"/>
      <name val="宋体"/>
      <charset val="134"/>
      <scheme val="minor"/>
    </font>
    <font>
      <sz val="12"/>
      <name val="宋体"/>
      <charset val="134"/>
    </font>
    <font>
      <u/>
      <sz val="11"/>
      <color rgb="FF0000FF"/>
      <name val="宋体"/>
      <charset val="0"/>
      <scheme val="minor"/>
    </font>
    <font>
      <sz val="11"/>
      <color rgb="FFFF0000"/>
      <name val="宋体"/>
      <charset val="0"/>
      <scheme val="minor"/>
    </font>
    <font>
      <b/>
      <sz val="11"/>
      <color rgb="FFFA7D00"/>
      <name val="宋体"/>
      <charset val="0"/>
      <scheme val="minor"/>
    </font>
    <font>
      <sz val="11"/>
      <color rgb="FF3F3F76"/>
      <name val="宋体"/>
      <charset val="0"/>
      <scheme val="minor"/>
    </font>
    <font>
      <b/>
      <sz val="11"/>
      <color rgb="FF3F3F3F"/>
      <name val="宋体"/>
      <charset val="0"/>
      <scheme val="minor"/>
    </font>
    <font>
      <sz val="11"/>
      <color rgb="FF9C0006"/>
      <name val="宋体"/>
      <charset val="0"/>
      <scheme val="minor"/>
    </font>
    <font>
      <i/>
      <sz val="11"/>
      <color rgb="FF7F7F7F"/>
      <name val="宋体"/>
      <charset val="0"/>
      <scheme val="minor"/>
    </font>
    <font>
      <b/>
      <sz val="11"/>
      <color rgb="FFFFFFFF"/>
      <name val="宋体"/>
      <charset val="0"/>
      <scheme val="minor"/>
    </font>
    <font>
      <sz val="11"/>
      <color rgb="FFFA7D00"/>
      <name val="宋体"/>
      <charset val="0"/>
      <scheme val="minor"/>
    </font>
    <font>
      <sz val="20"/>
      <color indexed="8"/>
      <name val="方正仿宋_GBK"/>
      <charset val="134"/>
    </font>
    <font>
      <b/>
      <sz val="20"/>
      <name val="宋体"/>
      <charset val="134"/>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theme="5"/>
        <bgColor indexed="64"/>
      </patternFill>
    </fill>
    <fill>
      <patternFill patternType="solid">
        <fgColor theme="4" tint="0.799981688894314"/>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theme="6" tint="0.399975585192419"/>
        <bgColor indexed="64"/>
      </patternFill>
    </fill>
    <fill>
      <patternFill patternType="solid">
        <fgColor rgb="FFFFFFCC"/>
        <bgColor indexed="64"/>
      </patternFill>
    </fill>
    <fill>
      <patternFill patternType="solid">
        <fgColor theme="7" tint="0.399975585192419"/>
        <bgColor indexed="64"/>
      </patternFill>
    </fill>
    <fill>
      <patternFill patternType="solid">
        <fgColor theme="7"/>
        <bgColor indexed="64"/>
      </patternFill>
    </fill>
    <fill>
      <patternFill patternType="solid">
        <fgColor theme="7" tint="0.599993896298105"/>
        <bgColor indexed="64"/>
      </patternFill>
    </fill>
    <fill>
      <patternFill patternType="solid">
        <fgColor theme="8"/>
        <bgColor indexed="64"/>
      </patternFill>
    </fill>
    <fill>
      <patternFill patternType="solid">
        <fgColor theme="9" tint="0.599993896298105"/>
        <bgColor indexed="64"/>
      </patternFill>
    </fill>
    <fill>
      <patternFill patternType="solid">
        <fgColor theme="5" tint="0.399975585192419"/>
        <bgColor indexed="64"/>
      </patternFill>
    </fill>
    <fill>
      <patternFill patternType="solid">
        <fgColor theme="9"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C99"/>
        <bgColor indexed="64"/>
      </patternFill>
    </fill>
    <fill>
      <patternFill patternType="solid">
        <fgColor theme="7" tint="0.799981688894314"/>
        <bgColor indexed="64"/>
      </patternFill>
    </fill>
    <fill>
      <patternFill patternType="solid">
        <fgColor rgb="FFFFC7CE"/>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399975585192419"/>
        <bgColor indexed="64"/>
      </patternFill>
    </fill>
  </fills>
  <borders count="19">
    <border>
      <left/>
      <right/>
      <top/>
      <bottom/>
      <diagonal/>
    </border>
    <border>
      <left style="thin">
        <color auto="true"/>
      </left>
      <right style="thin">
        <color auto="true"/>
      </right>
      <top style="thin">
        <color auto="true"/>
      </top>
      <bottom style="thin">
        <color auto="true"/>
      </bottom>
      <diagonal/>
    </border>
    <border>
      <left style="thin">
        <color auto="true"/>
      </left>
      <right style="thin">
        <color auto="true"/>
      </right>
      <top style="thin">
        <color auto="true"/>
      </top>
      <bottom/>
      <diagonal/>
    </border>
    <border>
      <left style="thin">
        <color auto="true"/>
      </left>
      <right style="thin">
        <color auto="true"/>
      </right>
      <top/>
      <bottom/>
      <diagonal/>
    </border>
    <border>
      <left style="thin">
        <color auto="true"/>
      </left>
      <right style="thin">
        <color auto="true"/>
      </right>
      <top/>
      <bottom style="thin">
        <color auto="true"/>
      </bottom>
      <diagonal/>
    </border>
    <border>
      <left style="thin">
        <color auto="true"/>
      </left>
      <right/>
      <top style="thin">
        <color auto="true"/>
      </top>
      <bottom style="thin">
        <color auto="true"/>
      </bottom>
      <diagonal/>
    </border>
    <border>
      <left/>
      <right/>
      <top style="thin">
        <color auto="true"/>
      </top>
      <bottom style="thin">
        <color auto="true"/>
      </bottom>
      <diagonal/>
    </border>
    <border>
      <left/>
      <right style="thin">
        <color auto="true"/>
      </right>
      <top style="thin">
        <color auto="true"/>
      </top>
      <bottom style="thin">
        <color auto="true"/>
      </bottom>
      <diagonal/>
    </border>
    <border>
      <left/>
      <right style="thin">
        <color auto="true"/>
      </right>
      <top style="thin">
        <color auto="true"/>
      </top>
      <bottom/>
      <diagonal/>
    </border>
    <border>
      <left/>
      <right style="thin">
        <color auto="true"/>
      </right>
      <top/>
      <bottom/>
      <diagonal/>
    </border>
    <border>
      <left/>
      <right style="thin">
        <color auto="true"/>
      </right>
      <top/>
      <bottom style="thin">
        <color auto="true"/>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0" fontId="27" fillId="16" borderId="0" applyNumberFormat="false" applyBorder="false" applyAlignment="false" applyProtection="false">
      <alignment vertical="center"/>
    </xf>
    <xf numFmtId="0" fontId="27" fillId="18" borderId="0" applyNumberFormat="false" applyBorder="false" applyAlignment="false" applyProtection="false">
      <alignment vertical="center"/>
    </xf>
    <xf numFmtId="0" fontId="26" fillId="20" borderId="0" applyNumberFormat="false" applyBorder="false" applyAlignment="false" applyProtection="false">
      <alignment vertical="center"/>
    </xf>
    <xf numFmtId="0" fontId="27" fillId="21" borderId="0" applyNumberFormat="false" applyBorder="false" applyAlignment="false" applyProtection="false">
      <alignment vertical="center"/>
    </xf>
    <xf numFmtId="0" fontId="27" fillId="19" borderId="0" applyNumberFormat="false" applyBorder="false" applyAlignment="false" applyProtection="false">
      <alignment vertical="center"/>
    </xf>
    <xf numFmtId="0" fontId="26" fillId="15" borderId="0" applyNumberFormat="false" applyBorder="false" applyAlignment="false" applyProtection="false">
      <alignment vertical="center"/>
    </xf>
    <xf numFmtId="0" fontId="27" fillId="14" borderId="0" applyNumberFormat="false" applyBorder="false" applyAlignment="false" applyProtection="false">
      <alignment vertical="center"/>
    </xf>
    <xf numFmtId="0" fontId="29" fillId="0" borderId="14" applyNumberFormat="false" applyFill="false" applyAlignment="false" applyProtection="false">
      <alignment vertical="center"/>
    </xf>
    <xf numFmtId="0" fontId="43" fillId="0" borderId="0" applyNumberFormat="false" applyFill="false" applyBorder="false" applyAlignment="false" applyProtection="false">
      <alignment vertical="center"/>
    </xf>
    <xf numFmtId="0" fontId="34" fillId="0" borderId="13" applyNumberFormat="false" applyFill="false" applyAlignment="false" applyProtection="false">
      <alignment vertical="center"/>
    </xf>
    <xf numFmtId="9" fontId="0" fillId="0" borderId="0" applyFont="false" applyFill="false" applyBorder="false" applyAlignment="false" applyProtection="false">
      <alignment vertical="center"/>
    </xf>
    <xf numFmtId="43" fontId="0" fillId="0" borderId="0" applyFont="false" applyFill="false" applyBorder="false" applyAlignment="false" applyProtection="false">
      <alignment vertical="center"/>
    </xf>
    <xf numFmtId="0" fontId="33" fillId="0" borderId="12" applyNumberFormat="false" applyFill="false" applyAlignment="false" applyProtection="false">
      <alignment vertical="center"/>
    </xf>
    <xf numFmtId="42" fontId="0" fillId="0" borderId="0" applyFont="false" applyFill="false" applyBorder="false" applyAlignment="false" applyProtection="false">
      <alignment vertical="center"/>
    </xf>
    <xf numFmtId="0" fontId="26" fillId="12" borderId="0" applyNumberFormat="false" applyBorder="false" applyAlignment="false" applyProtection="false">
      <alignment vertical="center"/>
    </xf>
    <xf numFmtId="0" fontId="38" fillId="0" borderId="0" applyNumberFormat="false" applyFill="false" applyBorder="false" applyAlignment="false" applyProtection="false">
      <alignment vertical="center"/>
    </xf>
    <xf numFmtId="0" fontId="0" fillId="0" borderId="0">
      <alignment vertical="center"/>
    </xf>
    <xf numFmtId="0" fontId="27" fillId="23" borderId="0" applyNumberFormat="false" applyBorder="false" applyAlignment="false" applyProtection="false">
      <alignment vertical="center"/>
    </xf>
    <xf numFmtId="0" fontId="26" fillId="24" borderId="0" applyNumberFormat="false" applyBorder="false" applyAlignment="false" applyProtection="false">
      <alignment vertical="center"/>
    </xf>
    <xf numFmtId="0" fontId="35" fillId="0" borderId="12" applyNumberFormat="false" applyFill="false" applyAlignment="false" applyProtection="false">
      <alignment vertical="center"/>
    </xf>
    <xf numFmtId="0" fontId="37" fillId="0" borderId="0" applyNumberFormat="false" applyFill="false" applyBorder="false" applyAlignment="false" applyProtection="false">
      <alignment vertical="center"/>
    </xf>
    <xf numFmtId="0" fontId="27" fillId="26"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27" fillId="28" borderId="0" applyNumberFormat="false" applyBorder="false" applyAlignment="false" applyProtection="false">
      <alignment vertical="center"/>
    </xf>
    <xf numFmtId="0" fontId="39" fillId="25" borderId="15" applyNumberFormat="false" applyAlignment="false" applyProtection="false">
      <alignment vertical="center"/>
    </xf>
    <xf numFmtId="0" fontId="32" fillId="0" borderId="0" applyNumberFormat="false" applyFill="false" applyBorder="false" applyAlignment="false" applyProtection="false">
      <alignment vertical="center"/>
    </xf>
    <xf numFmtId="41" fontId="0" fillId="0" borderId="0" applyFont="false" applyFill="false" applyBorder="false" applyAlignment="false" applyProtection="false">
      <alignment vertical="center"/>
    </xf>
    <xf numFmtId="0" fontId="26" fillId="13" borderId="0" applyNumberFormat="false" applyBorder="false" applyAlignment="false" applyProtection="false">
      <alignment vertical="center"/>
    </xf>
    <xf numFmtId="0" fontId="27" fillId="22" borderId="0" applyNumberFormat="false" applyBorder="false" applyAlignment="false" applyProtection="false">
      <alignment vertical="center"/>
    </xf>
    <xf numFmtId="0" fontId="26" fillId="31" borderId="0" applyNumberFormat="false" applyBorder="false" applyAlignment="false" applyProtection="false">
      <alignment vertical="center"/>
    </xf>
    <xf numFmtId="0" fontId="40" fillId="27" borderId="15" applyNumberFormat="false" applyAlignment="false" applyProtection="false">
      <alignment vertical="center"/>
    </xf>
    <xf numFmtId="0" fontId="41" fillId="25" borderId="16" applyNumberFormat="false" applyAlignment="false" applyProtection="false">
      <alignment vertical="center"/>
    </xf>
    <xf numFmtId="0" fontId="44" fillId="30" borderId="17" applyNumberFormat="false" applyAlignment="false" applyProtection="false">
      <alignment vertical="center"/>
    </xf>
    <xf numFmtId="0" fontId="45" fillId="0" borderId="18" applyNumberFormat="false" applyFill="false" applyAlignment="false" applyProtection="false">
      <alignment vertical="center"/>
    </xf>
    <xf numFmtId="0" fontId="26" fillId="32" borderId="0" applyNumberFormat="false" applyBorder="false" applyAlignment="false" applyProtection="false">
      <alignment vertical="center"/>
    </xf>
    <xf numFmtId="0" fontId="0" fillId="0" borderId="0">
      <alignment vertical="center"/>
    </xf>
    <xf numFmtId="0" fontId="26" fillId="10" borderId="0" applyNumberFormat="false" applyBorder="false" applyAlignment="false" applyProtection="false">
      <alignment vertical="center"/>
    </xf>
    <xf numFmtId="0" fontId="0" fillId="11" borderId="11" applyNumberFormat="false" applyFont="false" applyAlignment="false" applyProtection="false">
      <alignment vertical="center"/>
    </xf>
    <xf numFmtId="0" fontId="31" fillId="0" borderId="0" applyNumberFormat="false" applyFill="false" applyBorder="false" applyAlignment="false" applyProtection="false">
      <alignment vertical="center"/>
    </xf>
    <xf numFmtId="0" fontId="30" fillId="9" borderId="0" applyNumberFormat="false" applyBorder="false" applyAlignment="false" applyProtection="false">
      <alignment vertical="center"/>
    </xf>
    <xf numFmtId="0" fontId="29" fillId="0" borderId="0" applyNumberFormat="false" applyFill="false" applyBorder="false" applyAlignment="false" applyProtection="false">
      <alignment vertical="center"/>
    </xf>
    <xf numFmtId="0" fontId="26" fillId="8" borderId="0" applyNumberFormat="false" applyBorder="false" applyAlignment="false" applyProtection="false">
      <alignment vertical="center"/>
    </xf>
    <xf numFmtId="0" fontId="28" fillId="7" borderId="0" applyNumberFormat="false" applyBorder="false" applyAlignment="false" applyProtection="false">
      <alignment vertical="center"/>
    </xf>
    <xf numFmtId="0" fontId="27" fillId="6" borderId="0" applyNumberFormat="false" applyBorder="false" applyAlignment="false" applyProtection="false">
      <alignment vertical="center"/>
    </xf>
    <xf numFmtId="0" fontId="42" fillId="29" borderId="0" applyNumberFormat="false" applyBorder="false" applyAlignment="false" applyProtection="false">
      <alignment vertical="center"/>
    </xf>
    <xf numFmtId="0" fontId="26" fillId="5" borderId="0" applyNumberFormat="false" applyBorder="false" applyAlignment="false" applyProtection="false">
      <alignment vertical="center"/>
    </xf>
    <xf numFmtId="0" fontId="27" fillId="4" borderId="0" applyNumberFormat="false" applyBorder="false" applyAlignment="false" applyProtection="false">
      <alignment vertical="center"/>
    </xf>
    <xf numFmtId="0" fontId="36" fillId="0" borderId="0">
      <alignment vertical="center"/>
    </xf>
    <xf numFmtId="0" fontId="26" fillId="17" borderId="0" applyNumberFormat="false" applyBorder="false" applyAlignment="false" applyProtection="false">
      <alignment vertical="center"/>
    </xf>
    <xf numFmtId="0" fontId="27" fillId="3" borderId="0" applyNumberFormat="false" applyBorder="false" applyAlignment="false" applyProtection="false">
      <alignment vertical="center"/>
    </xf>
    <xf numFmtId="0" fontId="26" fillId="2" borderId="0" applyNumberFormat="false" applyBorder="false" applyAlignment="false" applyProtection="false">
      <alignment vertical="center"/>
    </xf>
  </cellStyleXfs>
  <cellXfs count="115">
    <xf numFmtId="0" fontId="0" fillId="0" borderId="0" xfId="0">
      <alignment vertical="center"/>
    </xf>
    <xf numFmtId="0" fontId="1" fillId="0" borderId="0" xfId="0" applyFont="true" applyBorder="true">
      <alignment vertical="center"/>
    </xf>
    <xf numFmtId="0" fontId="2" fillId="0" borderId="0" xfId="0" applyFont="true" applyBorder="true">
      <alignment vertical="center"/>
    </xf>
    <xf numFmtId="0" fontId="3" fillId="0" borderId="0" xfId="0" applyFont="true" applyBorder="true">
      <alignment vertical="center"/>
    </xf>
    <xf numFmtId="0" fontId="4" fillId="0" borderId="1" xfId="0" applyFont="true" applyBorder="true">
      <alignment vertical="center"/>
    </xf>
    <xf numFmtId="0" fontId="4" fillId="0" borderId="0" xfId="0" applyFont="true">
      <alignment vertical="center"/>
    </xf>
    <xf numFmtId="0" fontId="4" fillId="0" borderId="0" xfId="0" applyFont="true" applyAlignment="true">
      <alignment horizontal="justify" vertical="center"/>
    </xf>
    <xf numFmtId="0" fontId="5" fillId="0" borderId="0" xfId="0" applyFont="true">
      <alignment vertical="center"/>
    </xf>
    <xf numFmtId="0" fontId="1" fillId="0" borderId="1" xfId="0" applyFont="true" applyBorder="true" applyAlignment="true">
      <alignment horizontal="center" vertical="center"/>
    </xf>
    <xf numFmtId="0" fontId="6" fillId="0" borderId="0" xfId="0" applyFont="true" applyAlignment="true">
      <alignment horizontal="justify" vertical="center"/>
    </xf>
    <xf numFmtId="0" fontId="7" fillId="0" borderId="0" xfId="0" applyFont="true" applyFill="true" applyAlignment="true">
      <alignment horizontal="justify" vertical="center"/>
    </xf>
    <xf numFmtId="0" fontId="6" fillId="0" borderId="0" xfId="0" applyFont="true" applyFill="true" applyAlignment="true">
      <alignment horizontal="justify" vertical="center"/>
    </xf>
    <xf numFmtId="0" fontId="8" fillId="0" borderId="0" xfId="0" applyFont="true" applyFill="true" applyAlignment="true">
      <alignment horizontal="justify" vertical="center"/>
    </xf>
    <xf numFmtId="0" fontId="8" fillId="0" borderId="0" xfId="0" applyFont="true" applyAlignment="true">
      <alignment horizontal="center" vertical="center"/>
    </xf>
    <xf numFmtId="0" fontId="1" fillId="0" borderId="0" xfId="0" applyFont="true" applyAlignment="true">
      <alignment horizontal="center" vertical="center"/>
    </xf>
    <xf numFmtId="0" fontId="1" fillId="0" borderId="0" xfId="0" applyFont="true">
      <alignment vertical="center"/>
    </xf>
    <xf numFmtId="0" fontId="9" fillId="0" borderId="0" xfId="0" applyFont="true" applyFill="true" applyBorder="true" applyAlignment="true">
      <alignment vertical="center"/>
    </xf>
    <xf numFmtId="0" fontId="9" fillId="0" borderId="0" xfId="0" applyFont="true" applyFill="true" applyAlignment="true">
      <alignment vertical="center"/>
    </xf>
    <xf numFmtId="0" fontId="9" fillId="0" borderId="0" xfId="0" applyFont="true" applyFill="true" applyAlignment="true">
      <alignment horizontal="center" vertical="center"/>
    </xf>
    <xf numFmtId="0" fontId="6" fillId="0" borderId="0" xfId="0" applyFont="true" applyFill="true" applyBorder="true" applyAlignment="true">
      <alignment horizontal="justify" vertical="center"/>
    </xf>
    <xf numFmtId="0" fontId="10" fillId="0" borderId="0" xfId="0" applyFont="true" applyFill="true" applyBorder="true" applyAlignment="true">
      <alignment horizontal="center" vertical="center"/>
    </xf>
    <xf numFmtId="0" fontId="10" fillId="0" borderId="0" xfId="0" applyFont="true" applyFill="true" applyBorder="true" applyAlignment="true">
      <alignment horizontal="justify" vertical="center"/>
    </xf>
    <xf numFmtId="0" fontId="3" fillId="0" borderId="1" xfId="0" applyFont="true" applyFill="true" applyBorder="true" applyAlignment="true">
      <alignment horizontal="center" vertical="center" wrapText="true"/>
    </xf>
    <xf numFmtId="0" fontId="3" fillId="0" borderId="1" xfId="0" applyFont="true" applyFill="true" applyBorder="true" applyAlignment="true">
      <alignment horizontal="center" vertical="center"/>
    </xf>
    <xf numFmtId="0" fontId="3" fillId="0" borderId="1" xfId="0" applyFont="true" applyFill="true" applyBorder="true" applyAlignment="true">
      <alignment horizontal="justify" vertical="center"/>
    </xf>
    <xf numFmtId="0" fontId="11" fillId="0" borderId="2" xfId="0" applyFont="true" applyFill="true" applyBorder="true" applyAlignment="true">
      <alignment horizontal="center" vertical="center" wrapText="true"/>
    </xf>
    <xf numFmtId="0" fontId="12" fillId="0" borderId="2" xfId="0"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0" fontId="12" fillId="0" borderId="1" xfId="0" applyFont="true" applyFill="true" applyBorder="true" applyAlignment="true">
      <alignment horizontal="justify" vertical="center" wrapText="true"/>
    </xf>
    <xf numFmtId="0" fontId="5" fillId="0" borderId="3" xfId="0" applyFont="true" applyFill="true" applyBorder="true" applyAlignment="true">
      <alignment horizontal="center" vertical="center" wrapText="true"/>
    </xf>
    <xf numFmtId="0" fontId="12" fillId="0" borderId="3" xfId="0" applyFont="true" applyFill="true" applyBorder="true" applyAlignment="true">
      <alignment horizontal="center" vertical="center" wrapText="true"/>
    </xf>
    <xf numFmtId="0" fontId="5" fillId="0" borderId="1" xfId="0" applyFont="true" applyFill="true" applyBorder="true" applyAlignment="true">
      <alignment horizontal="justify" vertical="center" wrapText="true"/>
    </xf>
    <xf numFmtId="0" fontId="13" fillId="0" borderId="1" xfId="0" applyFont="true" applyFill="true" applyBorder="true" applyAlignment="true">
      <alignment horizontal="justify" vertical="center" wrapText="true"/>
    </xf>
    <xf numFmtId="0" fontId="5" fillId="0" borderId="4" xfId="0" applyFont="true" applyFill="true" applyBorder="true" applyAlignment="true">
      <alignment horizontal="center" vertical="center" wrapText="true"/>
    </xf>
    <xf numFmtId="0" fontId="12" fillId="0" borderId="4" xfId="0" applyFont="true" applyFill="true" applyBorder="true" applyAlignment="true">
      <alignment horizontal="center" vertical="center" wrapText="true"/>
    </xf>
    <xf numFmtId="0" fontId="5" fillId="0" borderId="2" xfId="0" applyFont="true" applyFill="true" applyBorder="true" applyAlignment="true">
      <alignment horizontal="center" vertical="center" wrapText="true"/>
    </xf>
    <xf numFmtId="0" fontId="5" fillId="0" borderId="4" xfId="0" applyFont="true" applyFill="true" applyBorder="true" applyAlignment="true">
      <alignment horizontal="justify" vertical="center" wrapText="true"/>
    </xf>
    <xf numFmtId="0" fontId="12" fillId="0" borderId="1" xfId="0" applyFont="true" applyFill="true" applyBorder="true" applyAlignment="true">
      <alignment horizontal="center" vertical="center" wrapText="true"/>
    </xf>
    <xf numFmtId="178" fontId="12" fillId="0" borderId="1" xfId="0" applyNumberFormat="true" applyFont="true" applyFill="true" applyBorder="true" applyAlignment="true">
      <alignment horizontal="justify" vertical="center" wrapText="true"/>
    </xf>
    <xf numFmtId="0" fontId="5" fillId="0" borderId="2" xfId="0" applyFont="true" applyFill="true" applyBorder="true" applyAlignment="true">
      <alignment horizontal="justify" vertical="center" wrapText="true"/>
    </xf>
    <xf numFmtId="0" fontId="7" fillId="0" borderId="0" xfId="0" applyFont="true" applyFill="true" applyBorder="true" applyAlignment="true">
      <alignment horizontal="justify" vertical="center"/>
    </xf>
    <xf numFmtId="0" fontId="8" fillId="0" borderId="0" xfId="0" applyFont="true" applyFill="true" applyBorder="true" applyAlignment="true">
      <alignment horizontal="justify" vertical="center"/>
    </xf>
    <xf numFmtId="0" fontId="8" fillId="0" borderId="0" xfId="0" applyFont="true" applyFill="true" applyBorder="true" applyAlignment="true">
      <alignment horizontal="center" vertical="center"/>
    </xf>
    <xf numFmtId="0" fontId="14" fillId="0" borderId="0" xfId="0" applyFont="true" applyFill="true" applyBorder="true" applyAlignment="true">
      <alignment horizontal="justify" vertical="center"/>
    </xf>
    <xf numFmtId="0" fontId="15" fillId="0" borderId="1" xfId="0" applyFont="true" applyFill="true" applyBorder="true" applyAlignment="true">
      <alignment horizontal="justify" vertical="center"/>
    </xf>
    <xf numFmtId="0" fontId="15" fillId="0" borderId="1" xfId="0" applyFont="true" applyFill="true" applyBorder="true" applyAlignment="true">
      <alignment horizontal="center" vertical="center" wrapText="true"/>
    </xf>
    <xf numFmtId="0" fontId="16" fillId="0" borderId="1" xfId="0" applyFont="true" applyFill="true" applyBorder="true" applyAlignment="true">
      <alignment horizontal="justify" vertical="center" wrapText="true"/>
    </xf>
    <xf numFmtId="57" fontId="5"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justify" vertical="center" wrapText="true"/>
    </xf>
    <xf numFmtId="49" fontId="5" fillId="0" borderId="1" xfId="0" applyNumberFormat="true" applyFont="true" applyFill="true" applyBorder="true" applyAlignment="true">
      <alignment horizontal="center" vertical="center" wrapText="true"/>
    </xf>
    <xf numFmtId="0" fontId="4" fillId="0" borderId="2" xfId="0" applyFont="true" applyFill="true" applyBorder="true" applyAlignment="true">
      <alignment horizontal="justify" vertical="center" wrapText="true"/>
    </xf>
    <xf numFmtId="49" fontId="5" fillId="0" borderId="2" xfId="0" applyNumberFormat="true" applyFont="true" applyFill="true" applyBorder="true" applyAlignment="true">
      <alignment horizontal="center" vertical="center" wrapText="true"/>
    </xf>
    <xf numFmtId="0" fontId="4" fillId="0" borderId="4" xfId="0" applyFont="true" applyFill="true" applyBorder="true" applyAlignment="true">
      <alignment horizontal="justify" vertical="center" wrapText="true"/>
    </xf>
    <xf numFmtId="49" fontId="5" fillId="0" borderId="4" xfId="0" applyNumberFormat="true" applyFont="true" applyFill="true" applyBorder="true" applyAlignment="true">
      <alignment horizontal="center" vertical="center" wrapText="true"/>
    </xf>
    <xf numFmtId="178" fontId="16" fillId="0" borderId="1" xfId="0" applyNumberFormat="true" applyFont="true" applyFill="true" applyBorder="true" applyAlignment="true">
      <alignment horizontal="justify" vertical="center" wrapText="true"/>
    </xf>
    <xf numFmtId="176" fontId="5" fillId="0" borderId="1" xfId="0" applyNumberFormat="true" applyFont="true" applyFill="true" applyBorder="true" applyAlignment="true">
      <alignment horizontal="center" vertical="center" wrapText="true"/>
    </xf>
    <xf numFmtId="0" fontId="4" fillId="0" borderId="1" xfId="0" applyFont="true" applyFill="true" applyBorder="true" applyAlignment="true">
      <alignment horizontal="center" vertical="center" wrapText="true"/>
    </xf>
    <xf numFmtId="0" fontId="16" fillId="0" borderId="2" xfId="0" applyFont="true" applyFill="true" applyBorder="true" applyAlignment="true">
      <alignment horizontal="justify" vertical="center" wrapText="true"/>
    </xf>
    <xf numFmtId="57" fontId="5" fillId="0" borderId="2" xfId="0" applyNumberFormat="true" applyFont="true" applyFill="true" applyBorder="true" applyAlignment="true">
      <alignment horizontal="justify" vertical="center" wrapText="true"/>
    </xf>
    <xf numFmtId="57" fontId="5" fillId="0" borderId="2" xfId="0" applyNumberFormat="true" applyFont="true" applyFill="true" applyBorder="true" applyAlignment="true">
      <alignment horizontal="center" vertical="center" wrapText="true"/>
    </xf>
    <xf numFmtId="0" fontId="1" fillId="0" borderId="0" xfId="0" applyFont="true" applyFill="true" applyBorder="true" applyAlignment="true">
      <alignment horizontal="center" vertical="center"/>
    </xf>
    <xf numFmtId="177" fontId="17" fillId="0" borderId="1" xfId="0" applyNumberFormat="true" applyFont="true" applyFill="true" applyBorder="true" applyAlignment="true">
      <alignment horizontal="center" vertical="center" wrapText="true"/>
    </xf>
    <xf numFmtId="0" fontId="18" fillId="0" borderId="1" xfId="0" applyFont="true" applyFill="true" applyBorder="true" applyAlignment="true">
      <alignment horizontal="center" vertical="center" wrapText="true"/>
    </xf>
    <xf numFmtId="177" fontId="5" fillId="0" borderId="1" xfId="0" applyNumberFormat="true" applyFont="true" applyFill="true" applyBorder="true" applyAlignment="true">
      <alignment horizontal="center" vertical="center" wrapText="true"/>
    </xf>
    <xf numFmtId="0" fontId="4" fillId="0" borderId="1" xfId="0" applyFont="true" applyFill="true" applyBorder="true">
      <alignment vertical="center"/>
    </xf>
    <xf numFmtId="178" fontId="5" fillId="0" borderId="1" xfId="0" applyNumberFormat="true" applyFont="true" applyFill="true" applyBorder="true" applyAlignment="true">
      <alignment horizontal="center" vertical="center" wrapText="true"/>
    </xf>
    <xf numFmtId="0" fontId="4" fillId="0" borderId="2" xfId="0" applyFont="true" applyFill="true" applyBorder="true" applyAlignment="true">
      <alignment horizontal="center" vertical="center"/>
    </xf>
    <xf numFmtId="177" fontId="5" fillId="0" borderId="2" xfId="0" applyNumberFormat="true" applyFont="true" applyFill="true" applyBorder="true" applyAlignment="true">
      <alignment horizontal="center" vertical="center" wrapText="true"/>
    </xf>
    <xf numFmtId="178" fontId="5" fillId="0" borderId="2" xfId="0" applyNumberFormat="true" applyFont="true" applyFill="true" applyBorder="true" applyAlignment="true">
      <alignment horizontal="center" vertical="center" wrapText="true"/>
    </xf>
    <xf numFmtId="0" fontId="4" fillId="0" borderId="4" xfId="0" applyFont="true" applyFill="true" applyBorder="true" applyAlignment="true">
      <alignment horizontal="center" vertical="center"/>
    </xf>
    <xf numFmtId="177" fontId="5" fillId="0" borderId="4" xfId="0" applyNumberFormat="true" applyFont="true" applyFill="true" applyBorder="true" applyAlignment="true">
      <alignment horizontal="center" vertical="center" wrapText="true"/>
    </xf>
    <xf numFmtId="178" fontId="5" fillId="0" borderId="4" xfId="0" applyNumberFormat="true" applyFont="true" applyFill="true" applyBorder="true" applyAlignment="true">
      <alignment horizontal="center" vertical="center" wrapText="true"/>
    </xf>
    <xf numFmtId="178" fontId="19" fillId="0" borderId="1" xfId="0" applyNumberFormat="true" applyFont="true" applyFill="true" applyBorder="true" applyAlignment="true">
      <alignment horizontal="center" vertical="center" wrapText="true"/>
    </xf>
    <xf numFmtId="178" fontId="18" fillId="0" borderId="1" xfId="0" applyNumberFormat="true" applyFont="true" applyFill="true" applyBorder="true" applyAlignment="true">
      <alignment horizontal="center" vertical="center" wrapText="true"/>
    </xf>
    <xf numFmtId="0" fontId="19" fillId="0" borderId="1" xfId="0" applyFont="true" applyFill="true" applyBorder="true" applyAlignment="true">
      <alignment horizontal="center" vertical="center" wrapText="true"/>
    </xf>
    <xf numFmtId="178" fontId="5" fillId="0" borderId="2" xfId="0" applyNumberFormat="true" applyFont="true" applyFill="true" applyBorder="true" applyAlignment="true">
      <alignment horizontal="justify" vertical="center" wrapText="true"/>
    </xf>
    <xf numFmtId="177" fontId="5" fillId="0" borderId="2" xfId="0" applyNumberFormat="true" applyFont="true" applyFill="true" applyBorder="true" applyAlignment="true">
      <alignment horizontal="justify" vertical="center" wrapText="true"/>
    </xf>
    <xf numFmtId="179" fontId="5" fillId="0" borderId="1" xfId="0" applyNumberFormat="true" applyFont="true" applyFill="true" applyBorder="true" applyAlignment="true">
      <alignment horizontal="center" vertical="center" wrapText="true"/>
    </xf>
    <xf numFmtId="177" fontId="5" fillId="0" borderId="1" xfId="0" applyNumberFormat="true" applyFont="true" applyFill="true" applyBorder="true" applyAlignment="true">
      <alignment horizontal="justify" vertical="center" wrapText="true"/>
    </xf>
    <xf numFmtId="0" fontId="18" fillId="0" borderId="2" xfId="0" applyFont="true" applyFill="true" applyBorder="true" applyAlignment="true">
      <alignment horizontal="center" vertical="center" wrapText="true"/>
    </xf>
    <xf numFmtId="0" fontId="18" fillId="0" borderId="4" xfId="0" applyFont="true" applyFill="true" applyBorder="true" applyAlignment="true">
      <alignment horizontal="center" vertical="center" wrapText="true"/>
    </xf>
    <xf numFmtId="180" fontId="19" fillId="0" borderId="1" xfId="0" applyNumberFormat="true" applyFont="true" applyFill="true" applyBorder="true" applyAlignment="true">
      <alignment horizontal="center" vertical="center" wrapText="true"/>
    </xf>
    <xf numFmtId="177" fontId="19" fillId="0" borderId="1" xfId="0" applyNumberFormat="true" applyFont="true" applyFill="true" applyBorder="true" applyAlignment="true">
      <alignment horizontal="center" vertical="center" wrapText="true"/>
    </xf>
    <xf numFmtId="177" fontId="20" fillId="0" borderId="1" xfId="0" applyNumberFormat="true" applyFont="true" applyFill="true" applyBorder="true" applyAlignment="true">
      <alignment horizontal="center" vertical="center" wrapText="true"/>
    </xf>
    <xf numFmtId="180" fontId="5" fillId="0" borderId="1" xfId="0" applyNumberFormat="true" applyFont="true" applyFill="true" applyBorder="true" applyAlignment="true">
      <alignment horizontal="center" vertical="center" wrapText="true"/>
    </xf>
    <xf numFmtId="0" fontId="3" fillId="0" borderId="5" xfId="0" applyFont="true" applyFill="true" applyBorder="true" applyAlignment="true">
      <alignment horizontal="center" vertical="center"/>
    </xf>
    <xf numFmtId="0" fontId="3" fillId="0" borderId="6" xfId="0" applyFont="true" applyFill="true" applyBorder="true" applyAlignment="true">
      <alignment horizontal="center" vertical="center"/>
    </xf>
    <xf numFmtId="0" fontId="21" fillId="0" borderId="1" xfId="17" applyFont="true" applyFill="true" applyBorder="true" applyAlignment="true">
      <alignment horizontal="center" vertical="center" wrapText="true"/>
    </xf>
    <xf numFmtId="0" fontId="13" fillId="0" borderId="1" xfId="17" applyFont="true" applyFill="true" applyBorder="true" applyAlignment="true">
      <alignment horizontal="center" vertical="center" wrapText="true"/>
    </xf>
    <xf numFmtId="0" fontId="4" fillId="0" borderId="1" xfId="0" applyFont="true" applyFill="true" applyBorder="true" applyAlignment="true">
      <alignment horizontal="center" vertical="center"/>
    </xf>
    <xf numFmtId="0" fontId="3" fillId="0" borderId="7" xfId="0" applyFont="true" applyFill="true" applyBorder="true" applyAlignment="true">
      <alignment horizontal="center" vertical="center"/>
    </xf>
    <xf numFmtId="0" fontId="5" fillId="0" borderId="1" xfId="0" applyFont="true" applyFill="true" applyBorder="true" applyAlignment="true">
      <alignment horizontal="center" vertical="top" wrapText="true"/>
    </xf>
    <xf numFmtId="0" fontId="22" fillId="0" borderId="1" xfId="17" applyFont="true" applyFill="true" applyBorder="true" applyAlignment="true">
      <alignment horizontal="center" vertical="center" wrapText="true"/>
    </xf>
    <xf numFmtId="2" fontId="5" fillId="0" borderId="1" xfId="0" applyNumberFormat="true" applyFont="true" applyFill="true" applyBorder="true" applyAlignment="true">
      <alignment horizontal="center" vertical="center" wrapText="true"/>
    </xf>
    <xf numFmtId="0" fontId="13" fillId="0" borderId="1" xfId="0" applyFont="true" applyFill="true" applyBorder="true" applyAlignment="true">
      <alignment horizontal="center" vertical="center"/>
    </xf>
    <xf numFmtId="0" fontId="1" fillId="0" borderId="0" xfId="0" applyFont="true" applyFill="true" applyBorder="true">
      <alignment vertical="center"/>
    </xf>
    <xf numFmtId="0" fontId="4" fillId="0" borderId="7" xfId="0" applyFont="true" applyBorder="true">
      <alignment vertical="center"/>
    </xf>
    <xf numFmtId="177" fontId="5" fillId="0" borderId="1" xfId="0" applyNumberFormat="true" applyFont="true" applyFill="true" applyBorder="true" applyAlignment="true">
      <alignment vertical="center" wrapText="true"/>
    </xf>
    <xf numFmtId="0" fontId="5" fillId="0" borderId="1" xfId="0" applyFont="true" applyFill="true" applyBorder="true" applyAlignment="true">
      <alignment vertical="center" wrapText="true"/>
    </xf>
    <xf numFmtId="0" fontId="12" fillId="0" borderId="8" xfId="0" applyFont="true" applyFill="true" applyBorder="true" applyAlignment="true">
      <alignment horizontal="center" vertical="center" wrapText="true"/>
    </xf>
    <xf numFmtId="0" fontId="12" fillId="0" borderId="9" xfId="0" applyFont="true" applyFill="true" applyBorder="true" applyAlignment="true">
      <alignment horizontal="center" vertical="center" wrapText="true"/>
    </xf>
    <xf numFmtId="0" fontId="12" fillId="0" borderId="10" xfId="0" applyFont="true" applyFill="true" applyBorder="true" applyAlignment="true">
      <alignment horizontal="center" vertical="center" wrapText="true"/>
    </xf>
    <xf numFmtId="0" fontId="12" fillId="0" borderId="7" xfId="0" applyFont="true" applyFill="true" applyBorder="true" applyAlignment="true">
      <alignment vertical="center" wrapText="true"/>
    </xf>
    <xf numFmtId="0" fontId="23" fillId="0" borderId="1" xfId="0" applyFont="true" applyFill="true" applyBorder="true" applyAlignment="true">
      <alignment horizontal="center" vertical="center" wrapText="true"/>
    </xf>
    <xf numFmtId="0" fontId="18" fillId="0" borderId="1" xfId="0" applyFont="true" applyFill="true" applyBorder="true" applyAlignment="true">
      <alignment horizontal="justify" vertical="center" wrapText="true"/>
    </xf>
    <xf numFmtId="0" fontId="1" fillId="0" borderId="4" xfId="0" applyFont="true" applyBorder="true" applyAlignment="true">
      <alignment horizontal="center" vertical="center"/>
    </xf>
    <xf numFmtId="57" fontId="5" fillId="0" borderId="4" xfId="0" applyNumberFormat="true" applyFont="true" applyFill="true" applyBorder="true" applyAlignment="true">
      <alignment horizontal="justify" vertical="center" wrapText="true"/>
    </xf>
    <xf numFmtId="57" fontId="5" fillId="0" borderId="4" xfId="0" applyNumberFormat="true" applyFont="true" applyFill="true" applyBorder="true" applyAlignment="true">
      <alignment horizontal="center" vertical="center" wrapText="true"/>
    </xf>
    <xf numFmtId="0" fontId="24" fillId="0" borderId="1" xfId="0" applyFont="true" applyFill="true" applyBorder="true" applyAlignment="true">
      <alignment horizontal="justify" vertical="center" wrapText="true"/>
    </xf>
    <xf numFmtId="0" fontId="5" fillId="0" borderId="1" xfId="0" applyFont="true" applyFill="true" applyBorder="true" applyAlignment="true">
      <alignment horizontal="center" vertical="center"/>
    </xf>
    <xf numFmtId="0" fontId="25" fillId="0" borderId="1" xfId="0" applyFont="true" applyFill="true" applyBorder="true" applyAlignment="true">
      <alignment horizontal="justify" vertical="center" wrapText="true"/>
    </xf>
    <xf numFmtId="0" fontId="18" fillId="0" borderId="1" xfId="0" applyFont="true" applyFill="true" applyBorder="true" applyAlignment="true">
      <alignment horizontal="center" vertical="center"/>
    </xf>
    <xf numFmtId="178" fontId="5" fillId="0" borderId="4" xfId="0" applyNumberFormat="true" applyFont="true" applyFill="true" applyBorder="true" applyAlignment="true">
      <alignment horizontal="justify" vertical="center" wrapText="true"/>
    </xf>
    <xf numFmtId="177" fontId="5" fillId="0" borderId="4" xfId="0" applyNumberFormat="true" applyFont="true" applyFill="true" applyBorder="true" applyAlignment="true">
      <alignment horizontal="justify" vertical="center" wrapText="true"/>
    </xf>
    <xf numFmtId="0" fontId="23" fillId="0" borderId="1" xfId="0" applyFont="true" applyFill="true" applyBorder="true" applyAlignment="true">
      <alignment horizontal="center" vertical="center"/>
    </xf>
  </cellXfs>
  <cellStyles count="52">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Normal" xfId="17"/>
    <cellStyle name="20% - 强调文字颜色 2" xfId="18" builtinId="34"/>
    <cellStyle name="60% - 强调文字颜色 5" xfId="19" builtinId="48"/>
    <cellStyle name="标题 1" xfId="20" builtinId="16"/>
    <cellStyle name="超链接" xfId="21" builtinId="8"/>
    <cellStyle name="20% - 强调文字颜色 3" xfId="22" builtinId="38"/>
    <cellStyle name="货币" xfId="23" builtinId="4"/>
    <cellStyle name="20% - 强调文字颜色 4" xfId="24" builtinId="42"/>
    <cellStyle name="计算" xfId="25" builtinId="22"/>
    <cellStyle name="已访问的超链接" xfId="26" builtinId="9"/>
    <cellStyle name="千位分隔[0]" xfId="27" builtinId="6"/>
    <cellStyle name="强调文字颜色 4" xfId="28" builtinId="41"/>
    <cellStyle name="40% - 强调文字颜色 3" xfId="29" builtinId="39"/>
    <cellStyle name="60% - 强调文字颜色 6" xfId="30" builtinId="52"/>
    <cellStyle name="输入" xfId="31" builtinId="20"/>
    <cellStyle name="输出" xfId="32" builtinId="21"/>
    <cellStyle name="检查单元格" xfId="33" builtinId="23"/>
    <cellStyle name="链接单元格" xfId="34" builtinId="24"/>
    <cellStyle name="60% - 强调文字颜色 1" xfId="35" builtinId="32"/>
    <cellStyle name="常规 3" xfId="36"/>
    <cellStyle name="60% - 强调文字颜色 3" xfId="37" builtinId="40"/>
    <cellStyle name="注释" xfId="38" builtinId="10"/>
    <cellStyle name="标题" xfId="39" builtinId="15"/>
    <cellStyle name="好" xfId="40" builtinId="26"/>
    <cellStyle name="标题 4" xfId="41" builtinId="19"/>
    <cellStyle name="强调文字颜色 1" xfId="42" builtinId="29"/>
    <cellStyle name="适中" xfId="43" builtinId="28"/>
    <cellStyle name="20% - 强调文字颜色 1" xfId="44" builtinId="30"/>
    <cellStyle name="差" xfId="45" builtinId="27"/>
    <cellStyle name="强调文字颜色 2" xfId="46" builtinId="33"/>
    <cellStyle name="40% - 强调文字颜色 1" xfId="47" builtinId="31"/>
    <cellStyle name="常规 2" xfId="48"/>
    <cellStyle name="60% - 强调文字颜色 2" xfId="49" builtinId="36"/>
    <cellStyle name="40% - 强调文字颜色 2" xfId="50" builtinId="35"/>
    <cellStyle name="强调文字颜色 3" xfId="51" builtinId="37"/>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4</xdr:col>
      <xdr:colOff>410210</xdr:colOff>
      <xdr:row>47</xdr:row>
      <xdr:rowOff>0</xdr:rowOff>
    </xdr:from>
    <xdr:to>
      <xdr:col>4</xdr:col>
      <xdr:colOff>419735</xdr:colOff>
      <xdr:row>47</xdr:row>
      <xdr:rowOff>494665</xdr:rowOff>
    </xdr:to>
    <xdr:pic>
      <xdr:nvPicPr>
        <xdr:cNvPr id="2" name="Picture 8182" descr="clip_image9318"/>
        <xdr:cNvPicPr>
          <a:picLocks noChangeAspect="true"/>
        </xdr:cNvPicPr>
      </xdr:nvPicPr>
      <xdr:blipFill>
        <a:blip r:embed="rId1"/>
        <a:stretch>
          <a:fillRect/>
        </a:stretch>
      </xdr:blipFill>
      <xdr:spPr>
        <a:xfrm>
          <a:off x="3621405" y="122602625"/>
          <a:ext cx="9525" cy="494665"/>
        </a:xfrm>
        <a:prstGeom prst="rect">
          <a:avLst/>
        </a:prstGeom>
        <a:noFill/>
        <a:ln w="9525">
          <a:noFill/>
        </a:ln>
      </xdr:spPr>
    </xdr:pic>
    <xdr:clientData/>
  </xdr:twoCellAnchor>
  <xdr:twoCellAnchor editAs="oneCell">
    <xdr:from>
      <xdr:col>4</xdr:col>
      <xdr:colOff>350520</xdr:colOff>
      <xdr:row>47</xdr:row>
      <xdr:rowOff>0</xdr:rowOff>
    </xdr:from>
    <xdr:to>
      <xdr:col>4</xdr:col>
      <xdr:colOff>360045</xdr:colOff>
      <xdr:row>47</xdr:row>
      <xdr:rowOff>527685</xdr:rowOff>
    </xdr:to>
    <xdr:pic>
      <xdr:nvPicPr>
        <xdr:cNvPr id="3" name="Picture 8182" descr="clip_image9318"/>
        <xdr:cNvPicPr>
          <a:picLocks noChangeAspect="true"/>
        </xdr:cNvPicPr>
      </xdr:nvPicPr>
      <xdr:blipFill>
        <a:blip r:embed="rId1"/>
        <a:stretch>
          <a:fillRect/>
        </a:stretch>
      </xdr:blipFill>
      <xdr:spPr>
        <a:xfrm>
          <a:off x="3561715" y="122602625"/>
          <a:ext cx="9525" cy="527685"/>
        </a:xfrm>
        <a:prstGeom prst="rect">
          <a:avLst/>
        </a:prstGeom>
        <a:noFill/>
        <a:ln w="9525">
          <a:noFill/>
        </a:ln>
      </xdr:spPr>
    </xdr:pic>
    <xdr:clientData/>
  </xdr:twoCellAnchor>
  <xdr:twoCellAnchor editAs="oneCell">
    <xdr:from>
      <xdr:col>4</xdr:col>
      <xdr:colOff>410210</xdr:colOff>
      <xdr:row>47</xdr:row>
      <xdr:rowOff>0</xdr:rowOff>
    </xdr:from>
    <xdr:to>
      <xdr:col>4</xdr:col>
      <xdr:colOff>419735</xdr:colOff>
      <xdr:row>47</xdr:row>
      <xdr:rowOff>494665</xdr:rowOff>
    </xdr:to>
    <xdr:pic>
      <xdr:nvPicPr>
        <xdr:cNvPr id="4" name="Picture 8182" descr="clip_image9318"/>
        <xdr:cNvPicPr>
          <a:picLocks noChangeAspect="true"/>
        </xdr:cNvPicPr>
      </xdr:nvPicPr>
      <xdr:blipFill>
        <a:blip r:embed="rId1"/>
        <a:stretch>
          <a:fillRect/>
        </a:stretch>
      </xdr:blipFill>
      <xdr:spPr>
        <a:xfrm>
          <a:off x="3621405" y="122602625"/>
          <a:ext cx="9525" cy="494665"/>
        </a:xfrm>
        <a:prstGeom prst="rect">
          <a:avLst/>
        </a:prstGeom>
        <a:noFill/>
        <a:ln w="9525">
          <a:noFill/>
        </a:ln>
      </xdr:spPr>
    </xdr:pic>
    <xdr:clientData/>
  </xdr:twoCellAnchor>
  <xdr:twoCellAnchor editAs="oneCell">
    <xdr:from>
      <xdr:col>4</xdr:col>
      <xdr:colOff>350520</xdr:colOff>
      <xdr:row>47</xdr:row>
      <xdr:rowOff>0</xdr:rowOff>
    </xdr:from>
    <xdr:to>
      <xdr:col>4</xdr:col>
      <xdr:colOff>360045</xdr:colOff>
      <xdr:row>47</xdr:row>
      <xdr:rowOff>527685</xdr:rowOff>
    </xdr:to>
    <xdr:pic>
      <xdr:nvPicPr>
        <xdr:cNvPr id="5" name="Picture 8182" descr="clip_image9318"/>
        <xdr:cNvPicPr>
          <a:picLocks noChangeAspect="true"/>
        </xdr:cNvPicPr>
      </xdr:nvPicPr>
      <xdr:blipFill>
        <a:blip r:embed="rId1"/>
        <a:stretch>
          <a:fillRect/>
        </a:stretch>
      </xdr:blipFill>
      <xdr:spPr>
        <a:xfrm>
          <a:off x="3561715" y="122602625"/>
          <a:ext cx="9525" cy="527685"/>
        </a:xfrm>
        <a:prstGeom prst="rect">
          <a:avLst/>
        </a:prstGeom>
        <a:noFill/>
        <a:ln w="9525">
          <a:noFill/>
        </a:ln>
      </xdr:spPr>
    </xdr:pic>
    <xdr:clientData/>
  </xdr:twoCellAnchor>
  <xdr:twoCellAnchor editAs="oneCell">
    <xdr:from>
      <xdr:col>4</xdr:col>
      <xdr:colOff>410210</xdr:colOff>
      <xdr:row>47</xdr:row>
      <xdr:rowOff>0</xdr:rowOff>
    </xdr:from>
    <xdr:to>
      <xdr:col>4</xdr:col>
      <xdr:colOff>419735</xdr:colOff>
      <xdr:row>47</xdr:row>
      <xdr:rowOff>488950</xdr:rowOff>
    </xdr:to>
    <xdr:pic>
      <xdr:nvPicPr>
        <xdr:cNvPr id="6" name="Picture 8182" descr="clip_image9318"/>
        <xdr:cNvPicPr>
          <a:picLocks noChangeAspect="true"/>
        </xdr:cNvPicPr>
      </xdr:nvPicPr>
      <xdr:blipFill>
        <a:blip r:embed="rId1"/>
        <a:stretch>
          <a:fillRect/>
        </a:stretch>
      </xdr:blipFill>
      <xdr:spPr>
        <a:xfrm>
          <a:off x="3621405" y="122602625"/>
          <a:ext cx="9525" cy="488950"/>
        </a:xfrm>
        <a:prstGeom prst="rect">
          <a:avLst/>
        </a:prstGeom>
        <a:noFill/>
        <a:ln w="9525">
          <a:noFill/>
        </a:ln>
      </xdr:spPr>
    </xdr:pic>
    <xdr:clientData/>
  </xdr:twoCellAnchor>
  <xdr:twoCellAnchor editAs="oneCell">
    <xdr:from>
      <xdr:col>4</xdr:col>
      <xdr:colOff>350520</xdr:colOff>
      <xdr:row>47</xdr:row>
      <xdr:rowOff>0</xdr:rowOff>
    </xdr:from>
    <xdr:to>
      <xdr:col>4</xdr:col>
      <xdr:colOff>360045</xdr:colOff>
      <xdr:row>47</xdr:row>
      <xdr:rowOff>522605</xdr:rowOff>
    </xdr:to>
    <xdr:pic>
      <xdr:nvPicPr>
        <xdr:cNvPr id="7" name="Picture 8182" descr="clip_image9318"/>
        <xdr:cNvPicPr>
          <a:picLocks noChangeAspect="true"/>
        </xdr:cNvPicPr>
      </xdr:nvPicPr>
      <xdr:blipFill>
        <a:blip r:embed="rId1"/>
        <a:stretch>
          <a:fillRect/>
        </a:stretch>
      </xdr:blipFill>
      <xdr:spPr>
        <a:xfrm>
          <a:off x="3561715" y="122602625"/>
          <a:ext cx="9525" cy="522605"/>
        </a:xfrm>
        <a:prstGeom prst="rect">
          <a:avLst/>
        </a:prstGeom>
        <a:noFill/>
        <a:ln w="9525">
          <a:noFill/>
        </a:ln>
      </xdr:spPr>
    </xdr:pic>
    <xdr:clientData/>
  </xdr:twoCellAnchor>
  <xdr:twoCellAnchor editAs="oneCell">
    <xdr:from>
      <xdr:col>4</xdr:col>
      <xdr:colOff>410210</xdr:colOff>
      <xdr:row>47</xdr:row>
      <xdr:rowOff>0</xdr:rowOff>
    </xdr:from>
    <xdr:to>
      <xdr:col>4</xdr:col>
      <xdr:colOff>419735</xdr:colOff>
      <xdr:row>47</xdr:row>
      <xdr:rowOff>494665</xdr:rowOff>
    </xdr:to>
    <xdr:pic>
      <xdr:nvPicPr>
        <xdr:cNvPr id="8" name="Picture 8182" descr="clip_image9318"/>
        <xdr:cNvPicPr>
          <a:picLocks noChangeAspect="true"/>
        </xdr:cNvPicPr>
      </xdr:nvPicPr>
      <xdr:blipFill>
        <a:blip r:embed="rId1"/>
        <a:stretch>
          <a:fillRect/>
        </a:stretch>
      </xdr:blipFill>
      <xdr:spPr>
        <a:xfrm>
          <a:off x="3621405" y="122602625"/>
          <a:ext cx="9525" cy="494665"/>
        </a:xfrm>
        <a:prstGeom prst="rect">
          <a:avLst/>
        </a:prstGeom>
        <a:noFill/>
        <a:ln w="9525">
          <a:noFill/>
        </a:ln>
      </xdr:spPr>
    </xdr:pic>
    <xdr:clientData/>
  </xdr:twoCellAnchor>
  <xdr:twoCellAnchor editAs="oneCell">
    <xdr:from>
      <xdr:col>4</xdr:col>
      <xdr:colOff>350520</xdr:colOff>
      <xdr:row>47</xdr:row>
      <xdr:rowOff>0</xdr:rowOff>
    </xdr:from>
    <xdr:to>
      <xdr:col>4</xdr:col>
      <xdr:colOff>360045</xdr:colOff>
      <xdr:row>47</xdr:row>
      <xdr:rowOff>527685</xdr:rowOff>
    </xdr:to>
    <xdr:pic>
      <xdr:nvPicPr>
        <xdr:cNvPr id="9" name="Picture 8182" descr="clip_image9318"/>
        <xdr:cNvPicPr>
          <a:picLocks noChangeAspect="true"/>
        </xdr:cNvPicPr>
      </xdr:nvPicPr>
      <xdr:blipFill>
        <a:blip r:embed="rId1"/>
        <a:stretch>
          <a:fillRect/>
        </a:stretch>
      </xdr:blipFill>
      <xdr:spPr>
        <a:xfrm>
          <a:off x="3561715" y="122602625"/>
          <a:ext cx="9525" cy="527685"/>
        </a:xfrm>
        <a:prstGeom prst="rect">
          <a:avLst/>
        </a:prstGeom>
        <a:noFill/>
        <a:ln w="9525">
          <a:noFill/>
        </a:ln>
      </xdr:spPr>
    </xdr:pic>
    <xdr:clientData/>
  </xdr:twoCellAnchor>
  <xdr:twoCellAnchor editAs="oneCell">
    <xdr:from>
      <xdr:col>4</xdr:col>
      <xdr:colOff>410210</xdr:colOff>
      <xdr:row>47</xdr:row>
      <xdr:rowOff>0</xdr:rowOff>
    </xdr:from>
    <xdr:to>
      <xdr:col>4</xdr:col>
      <xdr:colOff>419735</xdr:colOff>
      <xdr:row>47</xdr:row>
      <xdr:rowOff>494665</xdr:rowOff>
    </xdr:to>
    <xdr:pic>
      <xdr:nvPicPr>
        <xdr:cNvPr id="10" name="Picture 8182" descr="clip_image9318"/>
        <xdr:cNvPicPr>
          <a:picLocks noChangeAspect="true"/>
        </xdr:cNvPicPr>
      </xdr:nvPicPr>
      <xdr:blipFill>
        <a:blip r:embed="rId1"/>
        <a:stretch>
          <a:fillRect/>
        </a:stretch>
      </xdr:blipFill>
      <xdr:spPr>
        <a:xfrm>
          <a:off x="3621405" y="122602625"/>
          <a:ext cx="9525" cy="494665"/>
        </a:xfrm>
        <a:prstGeom prst="rect">
          <a:avLst/>
        </a:prstGeom>
        <a:noFill/>
        <a:ln w="9525">
          <a:noFill/>
        </a:ln>
      </xdr:spPr>
    </xdr:pic>
    <xdr:clientData/>
  </xdr:twoCellAnchor>
  <xdr:twoCellAnchor editAs="oneCell">
    <xdr:from>
      <xdr:col>4</xdr:col>
      <xdr:colOff>350520</xdr:colOff>
      <xdr:row>47</xdr:row>
      <xdr:rowOff>0</xdr:rowOff>
    </xdr:from>
    <xdr:to>
      <xdr:col>4</xdr:col>
      <xdr:colOff>360045</xdr:colOff>
      <xdr:row>47</xdr:row>
      <xdr:rowOff>527685</xdr:rowOff>
    </xdr:to>
    <xdr:pic>
      <xdr:nvPicPr>
        <xdr:cNvPr id="11" name="Picture 8182" descr="clip_image9318"/>
        <xdr:cNvPicPr>
          <a:picLocks noChangeAspect="true"/>
        </xdr:cNvPicPr>
      </xdr:nvPicPr>
      <xdr:blipFill>
        <a:blip r:embed="rId1"/>
        <a:stretch>
          <a:fillRect/>
        </a:stretch>
      </xdr:blipFill>
      <xdr:spPr>
        <a:xfrm>
          <a:off x="3561715" y="122602625"/>
          <a:ext cx="9525" cy="527685"/>
        </a:xfrm>
        <a:prstGeom prst="rect">
          <a:avLst/>
        </a:prstGeom>
        <a:noFill/>
        <a:ln w="9525">
          <a:noFill/>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false"/>
        </a:gradFill>
        <a:gradFill>
          <a:gsLst>
            <a:gs pos="0">
              <a:schemeClr val="phClr">
                <a:hueOff val="-2520000"/>
              </a:schemeClr>
            </a:gs>
            <a:gs pos="100000">
              <a:schemeClr val="phClr"/>
            </a:gs>
          </a:gsLst>
          <a:lin ang="2700000" scaled="false"/>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true"/>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89"/>
  <sheetViews>
    <sheetView tabSelected="1" zoomScale="60" zoomScaleNormal="60" workbookViewId="0">
      <pane ySplit="6" topLeftCell="A62" activePane="bottomLeft" state="frozen"/>
      <selection/>
      <selection pane="bottomLeft" activeCell="G84" sqref="G84"/>
    </sheetView>
  </sheetViews>
  <sheetFormatPr defaultColWidth="8.725" defaultRowHeight="20.25"/>
  <cols>
    <col min="1" max="2" width="7.5" style="8" customWidth="true"/>
    <col min="3" max="3" width="8.75" style="8" customWidth="true"/>
    <col min="4" max="4" width="18.3916666666667" style="9" customWidth="true"/>
    <col min="5" max="5" width="99.3666666666667" style="10" customWidth="true"/>
    <col min="6" max="6" width="18.4333333333333" style="11" customWidth="true"/>
    <col min="7" max="7" width="26.0416666666667" style="12" customWidth="true"/>
    <col min="8" max="8" width="21.6666666666667" style="13" customWidth="true"/>
    <col min="9" max="9" width="17.5" style="14" customWidth="true"/>
    <col min="10" max="10" width="10.7666666666667" style="14" customWidth="true"/>
    <col min="11" max="11" width="17.1666666666667" style="14" customWidth="true"/>
    <col min="12" max="12" width="12" style="14" customWidth="true"/>
    <col min="13" max="13" width="17.25" style="14" customWidth="true"/>
    <col min="14" max="14" width="13.25" style="14" customWidth="true"/>
    <col min="15" max="15" width="16.25" style="14" customWidth="true"/>
    <col min="16" max="16" width="20.4166666666667" style="13" customWidth="true"/>
    <col min="17" max="17" width="17.75" style="14" customWidth="true"/>
    <col min="18" max="18" width="19.75" style="14" customWidth="true"/>
    <col min="19" max="19" width="18.25" style="14" customWidth="true"/>
    <col min="20" max="20" width="12.75" style="14" customWidth="true"/>
    <col min="21" max="21" width="14.5" style="14" customWidth="true"/>
    <col min="22" max="22" width="18" style="14" customWidth="true"/>
    <col min="23" max="23" width="14" style="14" customWidth="true"/>
    <col min="24" max="24" width="17.5" style="14" customWidth="true"/>
    <col min="25" max="25" width="14.5" style="14" customWidth="true"/>
    <col min="26" max="26" width="17.25" style="14" customWidth="true"/>
    <col min="27" max="27" width="14.5" style="14" customWidth="true"/>
    <col min="28" max="28" width="15.5" style="14" customWidth="true"/>
    <col min="29" max="29" width="19" style="14" customWidth="true"/>
    <col min="30" max="30" width="13" style="14" customWidth="true"/>
    <col min="31" max="31" width="20.25" style="14" customWidth="true"/>
    <col min="32" max="32" width="14" style="14" customWidth="true"/>
    <col min="33" max="33" width="15.25" style="14" customWidth="true"/>
    <col min="34" max="34" width="11.875" style="15" customWidth="true"/>
    <col min="35" max="16384" width="8.725" style="15"/>
  </cols>
  <sheetData>
    <row r="1" s="1" customFormat="true" ht="59.25" spans="1:34">
      <c r="A1" s="16" t="s">
        <v>0</v>
      </c>
      <c r="B1" s="17"/>
      <c r="C1" s="18"/>
      <c r="D1" s="19"/>
      <c r="E1" s="40"/>
      <c r="F1" s="19"/>
      <c r="G1" s="41"/>
      <c r="H1" s="42"/>
      <c r="I1" s="60"/>
      <c r="J1" s="60"/>
      <c r="K1" s="60"/>
      <c r="L1" s="60"/>
      <c r="M1" s="60"/>
      <c r="N1" s="60"/>
      <c r="O1" s="60"/>
      <c r="P1" s="42"/>
      <c r="Q1" s="60"/>
      <c r="R1" s="60"/>
      <c r="S1" s="60"/>
      <c r="T1" s="60"/>
      <c r="U1" s="60"/>
      <c r="V1" s="60"/>
      <c r="W1" s="60"/>
      <c r="X1" s="60"/>
      <c r="Y1" s="60"/>
      <c r="Z1" s="60"/>
      <c r="AA1" s="60"/>
      <c r="AB1" s="60"/>
      <c r="AC1" s="60"/>
      <c r="AD1" s="60"/>
      <c r="AE1" s="60"/>
      <c r="AF1" s="60"/>
      <c r="AG1" s="60"/>
      <c r="AH1" s="95"/>
    </row>
    <row r="2" s="2" customFormat="true" ht="112" customHeight="true" spans="1:34">
      <c r="A2" s="20" t="s">
        <v>1</v>
      </c>
      <c r="B2" s="20"/>
      <c r="C2" s="20"/>
      <c r="D2" s="21"/>
      <c r="E2" s="43"/>
      <c r="F2" s="21"/>
      <c r="G2" s="20"/>
      <c r="H2" s="20"/>
      <c r="I2" s="20"/>
      <c r="J2" s="20"/>
      <c r="K2" s="20"/>
      <c r="L2" s="20"/>
      <c r="M2" s="20"/>
      <c r="N2" s="20"/>
      <c r="O2" s="20"/>
      <c r="P2" s="20"/>
      <c r="Q2" s="20"/>
      <c r="R2" s="20"/>
      <c r="S2" s="20"/>
      <c r="T2" s="20"/>
      <c r="U2" s="20"/>
      <c r="V2" s="20"/>
      <c r="W2" s="20"/>
      <c r="X2" s="20"/>
      <c r="Y2" s="20"/>
      <c r="Z2" s="20"/>
      <c r="AA2" s="20"/>
      <c r="AB2" s="20"/>
      <c r="AC2" s="20"/>
      <c r="AD2" s="20"/>
      <c r="AE2" s="20"/>
      <c r="AF2" s="20"/>
      <c r="AG2" s="20"/>
      <c r="AH2" s="20"/>
    </row>
    <row r="3" s="3" customFormat="true" ht="58" customHeight="true" spans="1:34">
      <c r="A3" s="22" t="s">
        <v>2</v>
      </c>
      <c r="B3" s="23"/>
      <c r="C3" s="23" t="s">
        <v>3</v>
      </c>
      <c r="D3" s="24"/>
      <c r="E3" s="44"/>
      <c r="F3" s="24"/>
      <c r="G3" s="23"/>
      <c r="H3" s="23"/>
      <c r="I3" s="23" t="s">
        <v>4</v>
      </c>
      <c r="J3" s="23"/>
      <c r="K3" s="23"/>
      <c r="L3" s="23"/>
      <c r="M3" s="23"/>
      <c r="N3" s="23"/>
      <c r="O3" s="23"/>
      <c r="P3" s="23"/>
      <c r="Q3" s="23"/>
      <c r="R3" s="23"/>
      <c r="S3" s="23"/>
      <c r="T3" s="23"/>
      <c r="U3" s="23"/>
      <c r="V3" s="85" t="s">
        <v>5</v>
      </c>
      <c r="W3" s="86"/>
      <c r="X3" s="86"/>
      <c r="Y3" s="86"/>
      <c r="Z3" s="86"/>
      <c r="AA3" s="86"/>
      <c r="AB3" s="90"/>
      <c r="AC3" s="85" t="s">
        <v>6</v>
      </c>
      <c r="AD3" s="86"/>
      <c r="AE3" s="86"/>
      <c r="AF3" s="86"/>
      <c r="AG3" s="90"/>
      <c r="AH3" s="23" t="s">
        <v>7</v>
      </c>
    </row>
    <row r="4" s="3" customFormat="true" ht="57" customHeight="true" spans="1:34">
      <c r="A4" s="23"/>
      <c r="B4" s="23"/>
      <c r="C4" s="23"/>
      <c r="D4" s="22" t="s">
        <v>8</v>
      </c>
      <c r="E4" s="45" t="s">
        <v>9</v>
      </c>
      <c r="F4" s="22" t="s">
        <v>10</v>
      </c>
      <c r="G4" s="22" t="s">
        <v>11</v>
      </c>
      <c r="H4" s="22" t="s">
        <v>12</v>
      </c>
      <c r="I4" s="22" t="s">
        <v>13</v>
      </c>
      <c r="J4" s="22" t="s">
        <v>14</v>
      </c>
      <c r="K4" s="22"/>
      <c r="L4" s="22" t="s">
        <v>15</v>
      </c>
      <c r="M4" s="22"/>
      <c r="N4" s="22" t="s">
        <v>16</v>
      </c>
      <c r="O4" s="22"/>
      <c r="P4" s="22" t="s">
        <v>17</v>
      </c>
      <c r="Q4" s="22"/>
      <c r="R4" s="22" t="s">
        <v>18</v>
      </c>
      <c r="S4" s="22"/>
      <c r="T4" s="22" t="s">
        <v>19</v>
      </c>
      <c r="U4" s="22"/>
      <c r="V4" s="87" t="s">
        <v>20</v>
      </c>
      <c r="W4" s="87" t="s">
        <v>21</v>
      </c>
      <c r="X4" s="87"/>
      <c r="Y4" s="87" t="s">
        <v>22</v>
      </c>
      <c r="Z4" s="87"/>
      <c r="AA4" s="87" t="s">
        <v>23</v>
      </c>
      <c r="AB4" s="87"/>
      <c r="AC4" s="87" t="s">
        <v>24</v>
      </c>
      <c r="AD4" s="87" t="s">
        <v>21</v>
      </c>
      <c r="AE4" s="87"/>
      <c r="AF4" s="87" t="s">
        <v>23</v>
      </c>
      <c r="AG4" s="87"/>
      <c r="AH4" s="22"/>
    </row>
    <row r="5" s="3" customFormat="true" ht="25.5" spans="1:34">
      <c r="A5" s="23"/>
      <c r="B5" s="23"/>
      <c r="C5" s="23"/>
      <c r="D5" s="22"/>
      <c r="E5" s="45"/>
      <c r="F5" s="22"/>
      <c r="G5" s="22"/>
      <c r="H5" s="22"/>
      <c r="I5" s="22"/>
      <c r="J5" s="22" t="s">
        <v>25</v>
      </c>
      <c r="K5" s="22" t="s">
        <v>26</v>
      </c>
      <c r="L5" s="22" t="s">
        <v>25</v>
      </c>
      <c r="M5" s="22" t="s">
        <v>26</v>
      </c>
      <c r="N5" s="22" t="s">
        <v>25</v>
      </c>
      <c r="O5" s="22" t="s">
        <v>26</v>
      </c>
      <c r="P5" s="22" t="s">
        <v>27</v>
      </c>
      <c r="Q5" s="22" t="s">
        <v>26</v>
      </c>
      <c r="R5" s="22" t="s">
        <v>28</v>
      </c>
      <c r="S5" s="22" t="s">
        <v>26</v>
      </c>
      <c r="T5" s="22" t="s">
        <v>25</v>
      </c>
      <c r="U5" s="22" t="s">
        <v>26</v>
      </c>
      <c r="V5" s="87"/>
      <c r="W5" s="87" t="s">
        <v>29</v>
      </c>
      <c r="X5" s="87" t="s">
        <v>30</v>
      </c>
      <c r="Y5" s="87" t="s">
        <v>29</v>
      </c>
      <c r="Z5" s="87" t="s">
        <v>30</v>
      </c>
      <c r="AA5" s="22" t="s">
        <v>25</v>
      </c>
      <c r="AB5" s="22" t="s">
        <v>26</v>
      </c>
      <c r="AC5" s="87"/>
      <c r="AD5" s="87" t="s">
        <v>29</v>
      </c>
      <c r="AE5" s="87" t="s">
        <v>30</v>
      </c>
      <c r="AF5" s="22" t="s">
        <v>25</v>
      </c>
      <c r="AG5" s="22" t="s">
        <v>26</v>
      </c>
      <c r="AH5" s="22"/>
    </row>
    <row r="6" s="3" customFormat="true" ht="58" customHeight="true" spans="1:34">
      <c r="A6" s="23"/>
      <c r="B6" s="23"/>
      <c r="C6" s="23"/>
      <c r="D6" s="22"/>
      <c r="E6" s="45"/>
      <c r="F6" s="22"/>
      <c r="G6" s="22"/>
      <c r="H6" s="22"/>
      <c r="I6" s="22"/>
      <c r="J6" s="22"/>
      <c r="K6" s="22"/>
      <c r="L6" s="22"/>
      <c r="M6" s="22"/>
      <c r="N6" s="22"/>
      <c r="O6" s="22"/>
      <c r="P6" s="22"/>
      <c r="Q6" s="22"/>
      <c r="R6" s="22"/>
      <c r="S6" s="22"/>
      <c r="T6" s="22"/>
      <c r="U6" s="22"/>
      <c r="V6" s="87"/>
      <c r="W6" s="87" t="s">
        <v>31</v>
      </c>
      <c r="X6" s="87" t="s">
        <v>32</v>
      </c>
      <c r="Y6" s="87" t="s">
        <v>33</v>
      </c>
      <c r="Z6" s="87" t="s">
        <v>32</v>
      </c>
      <c r="AA6" s="22"/>
      <c r="AB6" s="22"/>
      <c r="AC6" s="87"/>
      <c r="AD6" s="87" t="s">
        <v>31</v>
      </c>
      <c r="AE6" s="87" t="s">
        <v>32</v>
      </c>
      <c r="AF6" s="22"/>
      <c r="AG6" s="22"/>
      <c r="AH6" s="22"/>
    </row>
    <row r="7" s="4" customFormat="true" ht="180" customHeight="true" spans="1:35">
      <c r="A7" s="25" t="s">
        <v>34</v>
      </c>
      <c r="B7" s="26" t="s">
        <v>35</v>
      </c>
      <c r="C7" s="27">
        <v>1</v>
      </c>
      <c r="D7" s="28" t="s">
        <v>36</v>
      </c>
      <c r="E7" s="46" t="s">
        <v>37</v>
      </c>
      <c r="F7" s="28" t="s">
        <v>38</v>
      </c>
      <c r="G7" s="47">
        <v>45505</v>
      </c>
      <c r="H7" s="47">
        <v>45992</v>
      </c>
      <c r="I7" s="61">
        <v>20041.3</v>
      </c>
      <c r="J7" s="62"/>
      <c r="K7" s="62"/>
      <c r="L7" s="27">
        <v>25.0446</v>
      </c>
      <c r="M7" s="27">
        <v>11022.715</v>
      </c>
      <c r="N7" s="27">
        <v>21.2851</v>
      </c>
      <c r="O7" s="27">
        <v>9018.585</v>
      </c>
      <c r="P7" s="62"/>
      <c r="Q7" s="62"/>
      <c r="R7" s="62"/>
      <c r="S7" s="62"/>
      <c r="T7" s="63"/>
      <c r="U7" s="63"/>
      <c r="V7" s="27"/>
      <c r="W7" s="27"/>
      <c r="X7" s="27"/>
      <c r="Y7" s="27"/>
      <c r="Z7" s="27"/>
      <c r="AA7" s="27"/>
      <c r="AB7" s="27"/>
      <c r="AC7" s="27"/>
      <c r="AD7" s="27"/>
      <c r="AE7" s="27"/>
      <c r="AF7" s="27"/>
      <c r="AG7" s="27"/>
      <c r="AH7" s="27"/>
      <c r="AI7" s="96"/>
    </row>
    <row r="8" s="5" customFormat="true" ht="282" customHeight="true" spans="1:34">
      <c r="A8" s="29"/>
      <c r="B8" s="30"/>
      <c r="C8" s="27">
        <v>2</v>
      </c>
      <c r="D8" s="31" t="s">
        <v>39</v>
      </c>
      <c r="E8" s="46" t="s">
        <v>40</v>
      </c>
      <c r="F8" s="28" t="s">
        <v>38</v>
      </c>
      <c r="G8" s="47">
        <v>45505</v>
      </c>
      <c r="H8" s="47">
        <v>45992</v>
      </c>
      <c r="I8" s="61">
        <v>19704.56</v>
      </c>
      <c r="J8" s="62"/>
      <c r="K8" s="62"/>
      <c r="L8" s="62"/>
      <c r="M8" s="62"/>
      <c r="N8" s="62"/>
      <c r="O8" s="62"/>
      <c r="P8" s="62"/>
      <c r="Q8" s="62"/>
      <c r="R8" s="27">
        <v>138984</v>
      </c>
      <c r="S8" s="27">
        <v>19704.56</v>
      </c>
      <c r="T8" s="63"/>
      <c r="U8" s="63"/>
      <c r="V8" s="27"/>
      <c r="W8" s="27"/>
      <c r="X8" s="27"/>
      <c r="Y8" s="27"/>
      <c r="Z8" s="27"/>
      <c r="AA8" s="27"/>
      <c r="AB8" s="27"/>
      <c r="AC8" s="27"/>
      <c r="AD8" s="27"/>
      <c r="AE8" s="27"/>
      <c r="AF8" s="27"/>
      <c r="AG8" s="27"/>
      <c r="AH8" s="27"/>
    </row>
    <row r="9" s="5" customFormat="true" ht="260" customHeight="true" spans="1:34">
      <c r="A9" s="29"/>
      <c r="B9" s="30"/>
      <c r="C9" s="27">
        <v>3</v>
      </c>
      <c r="D9" s="31" t="s">
        <v>41</v>
      </c>
      <c r="E9" s="48" t="s">
        <v>42</v>
      </c>
      <c r="F9" s="28" t="s">
        <v>38</v>
      </c>
      <c r="G9" s="47">
        <v>45505</v>
      </c>
      <c r="H9" s="47">
        <v>45992</v>
      </c>
      <c r="I9" s="61">
        <v>13293.18</v>
      </c>
      <c r="J9" s="27">
        <v>12.55</v>
      </c>
      <c r="K9" s="27">
        <v>13293.18</v>
      </c>
      <c r="L9" s="62"/>
      <c r="M9" s="62"/>
      <c r="N9" s="62"/>
      <c r="O9" s="62"/>
      <c r="P9" s="62"/>
      <c r="Q9" s="62"/>
      <c r="R9" s="62"/>
      <c r="S9" s="62"/>
      <c r="T9" s="63"/>
      <c r="U9" s="63"/>
      <c r="V9" s="27"/>
      <c r="W9" s="27"/>
      <c r="X9" s="27"/>
      <c r="Y9" s="27"/>
      <c r="Z9" s="27"/>
      <c r="AA9" s="27"/>
      <c r="AB9" s="27"/>
      <c r="AC9" s="27"/>
      <c r="AD9" s="27"/>
      <c r="AE9" s="27"/>
      <c r="AF9" s="27"/>
      <c r="AG9" s="27"/>
      <c r="AH9" s="27"/>
    </row>
    <row r="10" s="5" customFormat="true" ht="409" customHeight="true" spans="1:34">
      <c r="A10" s="29"/>
      <c r="B10" s="30"/>
      <c r="C10" s="27">
        <v>4</v>
      </c>
      <c r="D10" s="28" t="s">
        <v>43</v>
      </c>
      <c r="E10" s="48" t="s">
        <v>44</v>
      </c>
      <c r="F10" s="28" t="s">
        <v>38</v>
      </c>
      <c r="G10" s="47">
        <v>45505</v>
      </c>
      <c r="H10" s="47">
        <v>45992</v>
      </c>
      <c r="I10" s="61">
        <v>9128</v>
      </c>
      <c r="J10" s="62"/>
      <c r="K10" s="62"/>
      <c r="L10" s="62"/>
      <c r="M10" s="62"/>
      <c r="N10" s="62"/>
      <c r="O10" s="62"/>
      <c r="P10" s="31" t="s">
        <v>45</v>
      </c>
      <c r="Q10" s="27">
        <v>4594</v>
      </c>
      <c r="R10" s="62"/>
      <c r="S10" s="62"/>
      <c r="T10" s="63">
        <v>168</v>
      </c>
      <c r="U10" s="63">
        <v>4534</v>
      </c>
      <c r="V10" s="27"/>
      <c r="W10" s="27"/>
      <c r="X10" s="27"/>
      <c r="Y10" s="27"/>
      <c r="Z10" s="27"/>
      <c r="AA10" s="27"/>
      <c r="AB10" s="27"/>
      <c r="AC10" s="27"/>
      <c r="AD10" s="27"/>
      <c r="AE10" s="27"/>
      <c r="AF10" s="27"/>
      <c r="AG10" s="27"/>
      <c r="AH10" s="27"/>
    </row>
    <row r="11" s="5" customFormat="true" ht="352" customHeight="true" spans="1:34">
      <c r="A11" s="29"/>
      <c r="B11" s="30"/>
      <c r="C11" s="27">
        <v>5</v>
      </c>
      <c r="D11" s="32" t="s">
        <v>46</v>
      </c>
      <c r="E11" s="48" t="s">
        <v>47</v>
      </c>
      <c r="F11" s="28" t="s">
        <v>38</v>
      </c>
      <c r="G11" s="47">
        <v>45505</v>
      </c>
      <c r="H11" s="47">
        <v>45992</v>
      </c>
      <c r="I11" s="61">
        <v>6000.04735</v>
      </c>
      <c r="J11" s="27">
        <v>11.36</v>
      </c>
      <c r="K11" s="27">
        <v>2850.04735</v>
      </c>
      <c r="L11" s="27">
        <v>58.1</v>
      </c>
      <c r="M11" s="27">
        <v>2236</v>
      </c>
      <c r="N11" s="27">
        <v>15</v>
      </c>
      <c r="O11" s="27">
        <v>290</v>
      </c>
      <c r="P11" s="28" t="s">
        <v>48</v>
      </c>
      <c r="Q11" s="61">
        <v>624</v>
      </c>
      <c r="R11" s="62"/>
      <c r="S11" s="62"/>
      <c r="T11" s="63"/>
      <c r="U11" s="63"/>
      <c r="V11" s="27"/>
      <c r="W11" s="27"/>
      <c r="X11" s="27"/>
      <c r="Y11" s="27"/>
      <c r="Z11" s="27"/>
      <c r="AA11" s="27"/>
      <c r="AB11" s="27"/>
      <c r="AC11" s="27"/>
      <c r="AD11" s="27"/>
      <c r="AE11" s="27"/>
      <c r="AF11" s="27"/>
      <c r="AG11" s="27"/>
      <c r="AH11" s="27"/>
    </row>
    <row r="12" s="5" customFormat="true" ht="225" customHeight="true" spans="1:34">
      <c r="A12" s="29"/>
      <c r="B12" s="30"/>
      <c r="C12" s="27">
        <v>6</v>
      </c>
      <c r="D12" s="32" t="s">
        <v>49</v>
      </c>
      <c r="E12" s="48" t="s">
        <v>50</v>
      </c>
      <c r="F12" s="28" t="s">
        <v>38</v>
      </c>
      <c r="G12" s="47">
        <v>45505</v>
      </c>
      <c r="H12" s="47">
        <v>45992</v>
      </c>
      <c r="I12" s="61">
        <v>23367.584</v>
      </c>
      <c r="J12" s="63">
        <v>12</v>
      </c>
      <c r="K12" s="63">
        <v>5367.584</v>
      </c>
      <c r="L12" s="63"/>
      <c r="M12" s="65"/>
      <c r="N12" s="77"/>
      <c r="O12" s="65"/>
      <c r="P12" s="78" t="s">
        <v>51</v>
      </c>
      <c r="Q12" s="63">
        <v>18000</v>
      </c>
      <c r="R12" s="81"/>
      <c r="S12" s="82"/>
      <c r="T12" s="63"/>
      <c r="U12" s="63"/>
      <c r="V12" s="27"/>
      <c r="W12" s="27"/>
      <c r="X12" s="27"/>
      <c r="Y12" s="27"/>
      <c r="Z12" s="27"/>
      <c r="AA12" s="27"/>
      <c r="AB12" s="27"/>
      <c r="AC12" s="27"/>
      <c r="AD12" s="27"/>
      <c r="AE12" s="27"/>
      <c r="AF12" s="27"/>
      <c r="AG12" s="27"/>
      <c r="AH12" s="27"/>
    </row>
    <row r="13" s="5" customFormat="true" ht="196" customHeight="true" spans="1:34">
      <c r="A13" s="33"/>
      <c r="B13" s="34"/>
      <c r="C13" s="27">
        <v>7</v>
      </c>
      <c r="D13" s="28" t="s">
        <v>52</v>
      </c>
      <c r="E13" s="46" t="s">
        <v>53</v>
      </c>
      <c r="F13" s="28" t="s">
        <v>54</v>
      </c>
      <c r="G13" s="49" t="s">
        <v>55</v>
      </c>
      <c r="H13" s="47">
        <v>46266</v>
      </c>
      <c r="I13" s="27"/>
      <c r="J13" s="62"/>
      <c r="K13" s="62"/>
      <c r="L13" s="62"/>
      <c r="M13" s="62"/>
      <c r="N13" s="62"/>
      <c r="O13" s="62"/>
      <c r="P13" s="62"/>
      <c r="Q13" s="62"/>
      <c r="R13" s="62"/>
      <c r="S13" s="62"/>
      <c r="T13" s="62"/>
      <c r="U13" s="62"/>
      <c r="V13" s="88">
        <v>6500</v>
      </c>
      <c r="W13" s="88">
        <v>40</v>
      </c>
      <c r="X13" s="88">
        <v>4000</v>
      </c>
      <c r="Y13" s="88">
        <v>5</v>
      </c>
      <c r="Z13" s="88">
        <v>500</v>
      </c>
      <c r="AA13" s="27">
        <v>50</v>
      </c>
      <c r="AB13" s="27">
        <v>2000</v>
      </c>
      <c r="AC13" s="92"/>
      <c r="AD13" s="92"/>
      <c r="AE13" s="92"/>
      <c r="AF13" s="62"/>
      <c r="AG13" s="62"/>
      <c r="AH13" s="27"/>
    </row>
    <row r="14" s="5" customFormat="true" ht="165" customHeight="true" spans="1:34">
      <c r="A14" s="26" t="s">
        <v>34</v>
      </c>
      <c r="B14" s="26" t="s">
        <v>35</v>
      </c>
      <c r="C14" s="27">
        <v>8</v>
      </c>
      <c r="D14" s="28" t="s">
        <v>56</v>
      </c>
      <c r="E14" s="46" t="s">
        <v>57</v>
      </c>
      <c r="F14" s="28" t="s">
        <v>54</v>
      </c>
      <c r="G14" s="49" t="s">
        <v>58</v>
      </c>
      <c r="H14" s="47">
        <v>46296</v>
      </c>
      <c r="I14" s="64"/>
      <c r="J14" s="63"/>
      <c r="K14" s="65"/>
      <c r="L14" s="63"/>
      <c r="M14" s="65"/>
      <c r="N14" s="63"/>
      <c r="O14" s="65"/>
      <c r="P14" s="62"/>
      <c r="Q14" s="62"/>
      <c r="R14" s="62"/>
      <c r="S14" s="62"/>
      <c r="T14" s="63"/>
      <c r="U14" s="63"/>
      <c r="V14" s="27">
        <v>11000</v>
      </c>
      <c r="W14" s="27">
        <v>80</v>
      </c>
      <c r="X14" s="27">
        <v>8000</v>
      </c>
      <c r="Y14" s="27">
        <v>10</v>
      </c>
      <c r="Z14" s="27">
        <v>1000</v>
      </c>
      <c r="AA14" s="27">
        <v>50</v>
      </c>
      <c r="AB14" s="27">
        <v>2000</v>
      </c>
      <c r="AC14" s="27"/>
      <c r="AD14" s="27"/>
      <c r="AE14" s="27"/>
      <c r="AF14" s="27"/>
      <c r="AG14" s="27"/>
      <c r="AH14" s="27"/>
    </row>
    <row r="15" s="5" customFormat="true" ht="146" customHeight="true" spans="1:34">
      <c r="A15" s="29"/>
      <c r="B15" s="30"/>
      <c r="C15" s="27">
        <v>9</v>
      </c>
      <c r="D15" s="28" t="s">
        <v>59</v>
      </c>
      <c r="E15" s="46" t="s">
        <v>60</v>
      </c>
      <c r="F15" s="28" t="s">
        <v>61</v>
      </c>
      <c r="G15" s="49" t="s">
        <v>62</v>
      </c>
      <c r="H15" s="49" t="s">
        <v>63</v>
      </c>
      <c r="I15" s="64"/>
      <c r="J15" s="63"/>
      <c r="K15" s="65"/>
      <c r="L15" s="63"/>
      <c r="M15" s="65"/>
      <c r="N15" s="63"/>
      <c r="O15" s="65"/>
      <c r="P15" s="62"/>
      <c r="Q15" s="62"/>
      <c r="R15" s="62"/>
      <c r="S15" s="62"/>
      <c r="T15" s="63"/>
      <c r="U15" s="63"/>
      <c r="V15" s="27"/>
      <c r="W15" s="27"/>
      <c r="X15" s="27"/>
      <c r="Y15" s="27"/>
      <c r="Z15" s="27"/>
      <c r="AA15" s="27"/>
      <c r="AB15" s="27"/>
      <c r="AC15" s="27">
        <v>44818.52</v>
      </c>
      <c r="AD15" s="27">
        <v>143</v>
      </c>
      <c r="AE15" s="27">
        <v>44818.52</v>
      </c>
      <c r="AF15" s="27"/>
      <c r="AG15" s="27"/>
      <c r="AH15" s="27"/>
    </row>
    <row r="16" s="5" customFormat="true" ht="133" customHeight="true" spans="1:34">
      <c r="A16" s="29"/>
      <c r="B16" s="30"/>
      <c r="C16" s="35">
        <v>10</v>
      </c>
      <c r="D16" s="35" t="s">
        <v>64</v>
      </c>
      <c r="E16" s="50" t="s">
        <v>65</v>
      </c>
      <c r="F16" s="39" t="s">
        <v>66</v>
      </c>
      <c r="G16" s="51" t="s">
        <v>58</v>
      </c>
      <c r="H16" s="51" t="s">
        <v>67</v>
      </c>
      <c r="I16" s="66"/>
      <c r="J16" s="67"/>
      <c r="K16" s="68"/>
      <c r="L16" s="67"/>
      <c r="M16" s="68"/>
      <c r="N16" s="67"/>
      <c r="O16" s="68"/>
      <c r="P16" s="79"/>
      <c r="Q16" s="79"/>
      <c r="R16" s="79"/>
      <c r="S16" s="79"/>
      <c r="T16" s="67"/>
      <c r="U16" s="67"/>
      <c r="V16" s="35"/>
      <c r="W16" s="35"/>
      <c r="X16" s="35"/>
      <c r="Y16" s="35"/>
      <c r="Z16" s="35"/>
      <c r="AA16" s="35"/>
      <c r="AB16" s="35"/>
      <c r="AC16" s="35">
        <v>6800</v>
      </c>
      <c r="AD16" s="35"/>
      <c r="AE16" s="35"/>
      <c r="AF16" s="35" t="s">
        <v>68</v>
      </c>
      <c r="AG16" s="35">
        <v>6800</v>
      </c>
      <c r="AH16" s="35"/>
    </row>
    <row r="17" s="5" customFormat="true" ht="407" customHeight="true" spans="1:34">
      <c r="A17" s="29"/>
      <c r="B17" s="30"/>
      <c r="C17" s="33"/>
      <c r="D17" s="36"/>
      <c r="E17" s="52"/>
      <c r="F17" s="36"/>
      <c r="G17" s="53"/>
      <c r="H17" s="53"/>
      <c r="I17" s="69"/>
      <c r="J17" s="70"/>
      <c r="K17" s="71"/>
      <c r="L17" s="70"/>
      <c r="M17" s="71"/>
      <c r="N17" s="70"/>
      <c r="O17" s="71"/>
      <c r="P17" s="80"/>
      <c r="Q17" s="80"/>
      <c r="R17" s="80"/>
      <c r="S17" s="80"/>
      <c r="T17" s="70"/>
      <c r="U17" s="70"/>
      <c r="V17" s="33"/>
      <c r="W17" s="33"/>
      <c r="X17" s="33"/>
      <c r="Y17" s="33"/>
      <c r="Z17" s="33"/>
      <c r="AA17" s="33"/>
      <c r="AB17" s="33"/>
      <c r="AC17" s="33"/>
      <c r="AD17" s="33"/>
      <c r="AE17" s="33"/>
      <c r="AF17" s="33"/>
      <c r="AG17" s="33"/>
      <c r="AH17" s="33"/>
    </row>
    <row r="18" s="5" customFormat="true" ht="409" customHeight="true" spans="1:34">
      <c r="A18" s="29"/>
      <c r="B18" s="30"/>
      <c r="C18" s="35">
        <v>11</v>
      </c>
      <c r="D18" s="28" t="s">
        <v>69</v>
      </c>
      <c r="E18" s="48" t="s">
        <v>70</v>
      </c>
      <c r="F18" s="28" t="s">
        <v>71</v>
      </c>
      <c r="G18" s="47">
        <v>45627</v>
      </c>
      <c r="H18" s="47">
        <v>46357</v>
      </c>
      <c r="I18" s="27">
        <v>4500</v>
      </c>
      <c r="J18" s="62"/>
      <c r="K18" s="62"/>
      <c r="L18" s="63"/>
      <c r="M18" s="65"/>
      <c r="N18" s="63"/>
      <c r="O18" s="65"/>
      <c r="P18" s="62"/>
      <c r="Q18" s="62"/>
      <c r="R18" s="62"/>
      <c r="S18" s="62"/>
      <c r="T18" s="62"/>
      <c r="U18" s="62"/>
      <c r="V18" s="27"/>
      <c r="W18" s="27"/>
      <c r="X18" s="27"/>
      <c r="Y18" s="27"/>
      <c r="Z18" s="27"/>
      <c r="AA18" s="27"/>
      <c r="AB18" s="27"/>
      <c r="AC18" s="27"/>
      <c r="AD18" s="27"/>
      <c r="AE18" s="27"/>
      <c r="AF18" s="27"/>
      <c r="AG18" s="27"/>
      <c r="AH18" s="27"/>
    </row>
    <row r="19" s="5" customFormat="true" ht="350" customHeight="true" spans="1:34">
      <c r="A19" s="29"/>
      <c r="B19" s="30"/>
      <c r="C19" s="33"/>
      <c r="D19" s="28"/>
      <c r="E19" s="48"/>
      <c r="F19" s="28"/>
      <c r="G19" s="47"/>
      <c r="H19" s="47"/>
      <c r="I19" s="27"/>
      <c r="J19" s="62"/>
      <c r="K19" s="62"/>
      <c r="L19" s="63"/>
      <c r="M19" s="65"/>
      <c r="N19" s="63"/>
      <c r="O19" s="65"/>
      <c r="P19" s="62"/>
      <c r="Q19" s="62"/>
      <c r="R19" s="62"/>
      <c r="S19" s="62"/>
      <c r="T19" s="62"/>
      <c r="U19" s="62"/>
      <c r="V19" s="27"/>
      <c r="W19" s="27"/>
      <c r="X19" s="27"/>
      <c r="Y19" s="27"/>
      <c r="Z19" s="27"/>
      <c r="AA19" s="27"/>
      <c r="AB19" s="27"/>
      <c r="AC19" s="27"/>
      <c r="AD19" s="27"/>
      <c r="AE19" s="27"/>
      <c r="AF19" s="27"/>
      <c r="AG19" s="27"/>
      <c r="AH19" s="27"/>
    </row>
    <row r="20" s="5" customFormat="true" ht="225" customHeight="true" spans="1:34">
      <c r="A20" s="29"/>
      <c r="B20" s="34"/>
      <c r="C20" s="27">
        <v>12</v>
      </c>
      <c r="D20" s="28" t="s">
        <v>72</v>
      </c>
      <c r="E20" s="46" t="s">
        <v>73</v>
      </c>
      <c r="F20" s="28" t="s">
        <v>71</v>
      </c>
      <c r="G20" s="49" t="s">
        <v>74</v>
      </c>
      <c r="H20" s="49" t="s">
        <v>75</v>
      </c>
      <c r="I20" s="64"/>
      <c r="J20" s="63"/>
      <c r="K20" s="65"/>
      <c r="L20" s="63"/>
      <c r="M20" s="65"/>
      <c r="N20" s="63"/>
      <c r="O20" s="65"/>
      <c r="P20" s="62"/>
      <c r="Q20" s="62"/>
      <c r="R20" s="62"/>
      <c r="S20" s="62"/>
      <c r="T20" s="63"/>
      <c r="U20" s="63"/>
      <c r="V20" s="27"/>
      <c r="W20" s="27"/>
      <c r="X20" s="27"/>
      <c r="Y20" s="27"/>
      <c r="Z20" s="27"/>
      <c r="AA20" s="27"/>
      <c r="AB20" s="27"/>
      <c r="AC20" s="27">
        <v>500</v>
      </c>
      <c r="AD20" s="27"/>
      <c r="AE20" s="27"/>
      <c r="AF20" s="27"/>
      <c r="AG20" s="27">
        <v>500</v>
      </c>
      <c r="AH20" s="27"/>
    </row>
    <row r="21" s="5" customFormat="true" ht="191" customHeight="true" spans="1:34">
      <c r="A21" s="33"/>
      <c r="B21" s="37" t="s">
        <v>76</v>
      </c>
      <c r="C21" s="27">
        <v>13</v>
      </c>
      <c r="D21" s="28" t="s">
        <v>77</v>
      </c>
      <c r="E21" s="46" t="s">
        <v>78</v>
      </c>
      <c r="F21" s="28" t="s">
        <v>79</v>
      </c>
      <c r="G21" s="49" t="s">
        <v>80</v>
      </c>
      <c r="H21" s="49" t="s">
        <v>75</v>
      </c>
      <c r="I21" s="27"/>
      <c r="J21" s="62"/>
      <c r="K21" s="62"/>
      <c r="L21" s="62"/>
      <c r="M21" s="62"/>
      <c r="N21" s="62"/>
      <c r="O21" s="62"/>
      <c r="P21" s="62"/>
      <c r="Q21" s="62"/>
      <c r="R21" s="62"/>
      <c r="S21" s="62"/>
      <c r="T21" s="62"/>
      <c r="U21" s="62"/>
      <c r="V21" s="89"/>
      <c r="W21" s="27"/>
      <c r="X21" s="27"/>
      <c r="Y21" s="27"/>
      <c r="Z21" s="27"/>
      <c r="AA21" s="27"/>
      <c r="AB21" s="27"/>
      <c r="AC21" s="27">
        <v>7753.58</v>
      </c>
      <c r="AD21" s="93">
        <v>49.511</v>
      </c>
      <c r="AE21" s="27">
        <v>7753.58</v>
      </c>
      <c r="AF21" s="27"/>
      <c r="AG21" s="27"/>
      <c r="AH21" s="27"/>
    </row>
    <row r="22" s="5" customFormat="true" ht="198" customHeight="true" spans="1:34">
      <c r="A22" s="26" t="s">
        <v>34</v>
      </c>
      <c r="B22" s="26" t="s">
        <v>76</v>
      </c>
      <c r="C22" s="27">
        <v>14</v>
      </c>
      <c r="D22" s="28" t="s">
        <v>81</v>
      </c>
      <c r="E22" s="46" t="s">
        <v>82</v>
      </c>
      <c r="F22" s="28" t="s">
        <v>83</v>
      </c>
      <c r="G22" s="49" t="s">
        <v>80</v>
      </c>
      <c r="H22" s="49" t="s">
        <v>75</v>
      </c>
      <c r="I22" s="65"/>
      <c r="J22" s="63"/>
      <c r="K22" s="63"/>
      <c r="L22" s="63"/>
      <c r="M22" s="63"/>
      <c r="N22" s="63"/>
      <c r="O22" s="63"/>
      <c r="P22" s="63"/>
      <c r="Q22" s="63"/>
      <c r="R22" s="63"/>
      <c r="S22" s="63"/>
      <c r="T22" s="63"/>
      <c r="U22" s="65"/>
      <c r="V22" s="89"/>
      <c r="W22" s="27"/>
      <c r="X22" s="27"/>
      <c r="Y22" s="27"/>
      <c r="Z22" s="27"/>
      <c r="AA22" s="27"/>
      <c r="AB22" s="27"/>
      <c r="AC22" s="27">
        <v>1295.86</v>
      </c>
      <c r="AD22" s="93">
        <v>3.441</v>
      </c>
      <c r="AE22" s="27">
        <v>1295.86</v>
      </c>
      <c r="AF22" s="27"/>
      <c r="AG22" s="27"/>
      <c r="AH22" s="27"/>
    </row>
    <row r="23" s="5" customFormat="true" ht="176" customHeight="true" spans="1:34">
      <c r="A23" s="29"/>
      <c r="B23" s="30"/>
      <c r="C23" s="27">
        <v>15</v>
      </c>
      <c r="D23" s="28" t="s">
        <v>84</v>
      </c>
      <c r="E23" s="46" t="s">
        <v>85</v>
      </c>
      <c r="F23" s="28" t="s">
        <v>83</v>
      </c>
      <c r="G23" s="49" t="s">
        <v>80</v>
      </c>
      <c r="H23" s="49" t="s">
        <v>75</v>
      </c>
      <c r="I23" s="65"/>
      <c r="J23" s="63"/>
      <c r="K23" s="63"/>
      <c r="L23" s="63"/>
      <c r="M23" s="63"/>
      <c r="N23" s="63"/>
      <c r="O23" s="63"/>
      <c r="P23" s="63"/>
      <c r="Q23" s="63"/>
      <c r="R23" s="63"/>
      <c r="S23" s="63"/>
      <c r="T23" s="63"/>
      <c r="U23" s="65"/>
      <c r="V23" s="89"/>
      <c r="W23" s="27"/>
      <c r="X23" s="27"/>
      <c r="Y23" s="27"/>
      <c r="Z23" s="27"/>
      <c r="AA23" s="27"/>
      <c r="AB23" s="27"/>
      <c r="AC23" s="27">
        <v>3277.28</v>
      </c>
      <c r="AD23" s="93">
        <v>7.84883</v>
      </c>
      <c r="AE23" s="27">
        <v>3277.28</v>
      </c>
      <c r="AF23" s="27"/>
      <c r="AG23" s="27"/>
      <c r="AH23" s="27"/>
    </row>
    <row r="24" s="5" customFormat="true" ht="163" customHeight="true" spans="1:34">
      <c r="A24" s="29"/>
      <c r="B24" s="30"/>
      <c r="C24" s="27">
        <v>16</v>
      </c>
      <c r="D24" s="28" t="s">
        <v>86</v>
      </c>
      <c r="E24" s="46" t="s">
        <v>87</v>
      </c>
      <c r="F24" s="28" t="s">
        <v>83</v>
      </c>
      <c r="G24" s="49" t="s">
        <v>80</v>
      </c>
      <c r="H24" s="49" t="s">
        <v>75</v>
      </c>
      <c r="I24" s="65"/>
      <c r="J24" s="63"/>
      <c r="K24" s="63"/>
      <c r="L24" s="63"/>
      <c r="M24" s="63"/>
      <c r="N24" s="63"/>
      <c r="O24" s="63"/>
      <c r="P24" s="63"/>
      <c r="Q24" s="63"/>
      <c r="R24" s="63"/>
      <c r="S24" s="63"/>
      <c r="T24" s="63"/>
      <c r="U24" s="65"/>
      <c r="V24" s="89"/>
      <c r="W24" s="27"/>
      <c r="X24" s="27"/>
      <c r="Y24" s="27"/>
      <c r="Z24" s="27"/>
      <c r="AA24" s="27"/>
      <c r="AB24" s="27"/>
      <c r="AC24" s="27">
        <v>1694.79</v>
      </c>
      <c r="AD24" s="93">
        <v>4.464</v>
      </c>
      <c r="AE24" s="27">
        <v>1694.79</v>
      </c>
      <c r="AF24" s="27"/>
      <c r="AG24" s="27"/>
      <c r="AH24" s="27"/>
    </row>
    <row r="25" s="5" customFormat="true" ht="166" customHeight="true" spans="1:34">
      <c r="A25" s="29"/>
      <c r="B25" s="30"/>
      <c r="C25" s="27">
        <v>17</v>
      </c>
      <c r="D25" s="28" t="s">
        <v>88</v>
      </c>
      <c r="E25" s="46" t="s">
        <v>89</v>
      </c>
      <c r="F25" s="28" t="s">
        <v>90</v>
      </c>
      <c r="G25" s="49" t="s">
        <v>91</v>
      </c>
      <c r="H25" s="47">
        <v>46174</v>
      </c>
      <c r="I25" s="65"/>
      <c r="J25" s="63"/>
      <c r="K25" s="63"/>
      <c r="L25" s="63"/>
      <c r="M25" s="63"/>
      <c r="N25" s="63"/>
      <c r="O25" s="63"/>
      <c r="P25" s="63"/>
      <c r="Q25" s="63"/>
      <c r="R25" s="63"/>
      <c r="S25" s="63"/>
      <c r="T25" s="63"/>
      <c r="U25" s="65"/>
      <c r="V25" s="89"/>
      <c r="W25" s="27"/>
      <c r="X25" s="27"/>
      <c r="Y25" s="27"/>
      <c r="Z25" s="27"/>
      <c r="AA25" s="27"/>
      <c r="AB25" s="27"/>
      <c r="AC25" s="27">
        <v>25435.34</v>
      </c>
      <c r="AD25" s="93">
        <v>39.87</v>
      </c>
      <c r="AE25" s="27">
        <v>25435.34</v>
      </c>
      <c r="AF25" s="27"/>
      <c r="AG25" s="27"/>
      <c r="AH25" s="27"/>
    </row>
    <row r="26" s="5" customFormat="true" ht="311" customHeight="true" spans="1:34">
      <c r="A26" s="29"/>
      <c r="B26" s="30"/>
      <c r="C26" s="27">
        <v>18</v>
      </c>
      <c r="D26" s="28" t="s">
        <v>92</v>
      </c>
      <c r="E26" s="48" t="s">
        <v>93</v>
      </c>
      <c r="F26" s="28" t="s">
        <v>83</v>
      </c>
      <c r="G26" s="49" t="s">
        <v>94</v>
      </c>
      <c r="H26" s="47">
        <v>46174</v>
      </c>
      <c r="I26" s="72"/>
      <c r="J26" s="63"/>
      <c r="K26" s="63"/>
      <c r="L26" s="63"/>
      <c r="M26" s="65"/>
      <c r="N26" s="77"/>
      <c r="O26" s="65"/>
      <c r="P26" s="63"/>
      <c r="Q26" s="63"/>
      <c r="R26" s="83"/>
      <c r="S26" s="83"/>
      <c r="T26" s="63"/>
      <c r="U26" s="63"/>
      <c r="V26" s="89"/>
      <c r="W26" s="27"/>
      <c r="X26" s="27"/>
      <c r="Y26" s="27"/>
      <c r="Z26" s="27"/>
      <c r="AA26" s="27"/>
      <c r="AB26" s="27"/>
      <c r="AC26" s="65">
        <v>2751.5</v>
      </c>
      <c r="AD26" s="93">
        <v>11.31</v>
      </c>
      <c r="AE26" s="65">
        <v>2751.5</v>
      </c>
      <c r="AF26" s="27"/>
      <c r="AG26" s="27"/>
      <c r="AH26" s="27"/>
    </row>
    <row r="27" s="5" customFormat="true" ht="192" customHeight="true" spans="1:34">
      <c r="A27" s="29"/>
      <c r="B27" s="30"/>
      <c r="C27" s="27">
        <v>19</v>
      </c>
      <c r="D27" s="28" t="s">
        <v>95</v>
      </c>
      <c r="E27" s="46" t="s">
        <v>96</v>
      </c>
      <c r="F27" s="28" t="s">
        <v>97</v>
      </c>
      <c r="G27" s="49" t="s">
        <v>94</v>
      </c>
      <c r="H27" s="49" t="s">
        <v>98</v>
      </c>
      <c r="I27" s="72"/>
      <c r="J27" s="63"/>
      <c r="K27" s="63"/>
      <c r="L27" s="63"/>
      <c r="M27" s="65"/>
      <c r="N27" s="77"/>
      <c r="O27" s="65"/>
      <c r="P27" s="63"/>
      <c r="Q27" s="63"/>
      <c r="R27" s="83"/>
      <c r="S27" s="83"/>
      <c r="T27" s="63"/>
      <c r="U27" s="63"/>
      <c r="V27" s="89"/>
      <c r="W27" s="27"/>
      <c r="X27" s="27"/>
      <c r="Y27" s="27"/>
      <c r="Z27" s="27"/>
      <c r="AA27" s="27"/>
      <c r="AB27" s="27"/>
      <c r="AC27" s="65">
        <v>936.98</v>
      </c>
      <c r="AD27" s="93">
        <v>10.61</v>
      </c>
      <c r="AE27" s="65">
        <v>936.98</v>
      </c>
      <c r="AF27" s="27"/>
      <c r="AG27" s="27"/>
      <c r="AH27" s="27"/>
    </row>
    <row r="28" s="5" customFormat="true" ht="181" customHeight="true" spans="1:34">
      <c r="A28" s="29"/>
      <c r="B28" s="30"/>
      <c r="C28" s="27">
        <v>20</v>
      </c>
      <c r="D28" s="28" t="s">
        <v>99</v>
      </c>
      <c r="E28" s="46" t="s">
        <v>100</v>
      </c>
      <c r="F28" s="28" t="s">
        <v>79</v>
      </c>
      <c r="G28" s="49" t="s">
        <v>91</v>
      </c>
      <c r="H28" s="49" t="s">
        <v>75</v>
      </c>
      <c r="I28" s="72"/>
      <c r="J28" s="63"/>
      <c r="K28" s="63"/>
      <c r="L28" s="63"/>
      <c r="M28" s="65"/>
      <c r="N28" s="77"/>
      <c r="O28" s="65"/>
      <c r="P28" s="63"/>
      <c r="Q28" s="63"/>
      <c r="R28" s="83"/>
      <c r="S28" s="83"/>
      <c r="T28" s="63"/>
      <c r="U28" s="63"/>
      <c r="V28" s="89"/>
      <c r="W28" s="27"/>
      <c r="X28" s="27"/>
      <c r="Y28" s="27"/>
      <c r="Z28" s="27"/>
      <c r="AA28" s="27"/>
      <c r="AB28" s="27"/>
      <c r="AC28" s="65">
        <v>3727.58</v>
      </c>
      <c r="AD28" s="93">
        <v>12</v>
      </c>
      <c r="AE28" s="65">
        <v>3727.58</v>
      </c>
      <c r="AF28" s="27"/>
      <c r="AG28" s="27"/>
      <c r="AH28" s="27"/>
    </row>
    <row r="29" s="5" customFormat="true" ht="168" customHeight="true" spans="1:34">
      <c r="A29" s="29"/>
      <c r="B29" s="34"/>
      <c r="C29" s="27">
        <v>21</v>
      </c>
      <c r="D29" s="28" t="s">
        <v>101</v>
      </c>
      <c r="E29" s="46" t="s">
        <v>102</v>
      </c>
      <c r="F29" s="28" t="s">
        <v>103</v>
      </c>
      <c r="G29" s="49" t="s">
        <v>80</v>
      </c>
      <c r="H29" s="47">
        <v>46357</v>
      </c>
      <c r="I29" s="72"/>
      <c r="J29" s="63"/>
      <c r="K29" s="63"/>
      <c r="L29" s="63"/>
      <c r="M29" s="65"/>
      <c r="N29" s="77"/>
      <c r="O29" s="65"/>
      <c r="P29" s="63"/>
      <c r="Q29" s="63"/>
      <c r="R29" s="83"/>
      <c r="S29" s="83"/>
      <c r="T29" s="63"/>
      <c r="U29" s="63"/>
      <c r="V29" s="27">
        <v>122.68</v>
      </c>
      <c r="W29" s="27">
        <v>6.88</v>
      </c>
      <c r="X29" s="27">
        <v>122.68</v>
      </c>
      <c r="Y29" s="91"/>
      <c r="Z29" s="91"/>
      <c r="AA29" s="91"/>
      <c r="AB29" s="91"/>
      <c r="AC29" s="27">
        <v>1352.95</v>
      </c>
      <c r="AD29" s="27">
        <v>7.8</v>
      </c>
      <c r="AE29" s="27">
        <v>1352.95</v>
      </c>
      <c r="AF29" s="91"/>
      <c r="AG29" s="91"/>
      <c r="AH29" s="27"/>
    </row>
    <row r="30" s="5" customFormat="true" ht="198" customHeight="true" spans="1:34">
      <c r="A30" s="29"/>
      <c r="B30" s="37" t="s">
        <v>104</v>
      </c>
      <c r="C30" s="27">
        <v>22</v>
      </c>
      <c r="D30" s="38" t="s">
        <v>105</v>
      </c>
      <c r="E30" s="54" t="s">
        <v>106</v>
      </c>
      <c r="F30" s="38" t="s">
        <v>107</v>
      </c>
      <c r="G30" s="47">
        <v>45321.12</v>
      </c>
      <c r="H30" s="47">
        <v>46357</v>
      </c>
      <c r="I30" s="63"/>
      <c r="J30" s="63"/>
      <c r="K30" s="63"/>
      <c r="L30" s="63"/>
      <c r="M30" s="63"/>
      <c r="N30" s="63"/>
      <c r="O30" s="63"/>
      <c r="P30" s="63"/>
      <c r="Q30" s="63"/>
      <c r="R30" s="63"/>
      <c r="S30" s="63"/>
      <c r="T30" s="63"/>
      <c r="U30" s="63"/>
      <c r="V30" s="63">
        <v>14989.63</v>
      </c>
      <c r="W30" s="63">
        <v>43</v>
      </c>
      <c r="X30" s="63">
        <v>6000</v>
      </c>
      <c r="Y30" s="63">
        <v>2</v>
      </c>
      <c r="Z30" s="63">
        <v>2000</v>
      </c>
      <c r="AA30" s="63"/>
      <c r="AB30" s="63"/>
      <c r="AC30" s="63"/>
      <c r="AD30" s="63"/>
      <c r="AE30" s="63"/>
      <c r="AF30" s="63"/>
      <c r="AG30" s="63"/>
      <c r="AH30" s="97"/>
    </row>
    <row r="31" s="5" customFormat="true" ht="183" customHeight="true" spans="1:34">
      <c r="A31" s="29"/>
      <c r="B31" s="27"/>
      <c r="C31" s="27">
        <v>23</v>
      </c>
      <c r="D31" s="28" t="s">
        <v>108</v>
      </c>
      <c r="E31" s="46" t="s">
        <v>109</v>
      </c>
      <c r="F31" s="28" t="s">
        <v>107</v>
      </c>
      <c r="G31" s="47">
        <v>45627</v>
      </c>
      <c r="H31" s="47">
        <v>46357</v>
      </c>
      <c r="I31" s="63"/>
      <c r="J31" s="63"/>
      <c r="K31" s="63"/>
      <c r="L31" s="63"/>
      <c r="M31" s="63"/>
      <c r="N31" s="63"/>
      <c r="O31" s="63"/>
      <c r="P31" s="63"/>
      <c r="Q31" s="63"/>
      <c r="R31" s="63"/>
      <c r="S31" s="63"/>
      <c r="T31" s="63"/>
      <c r="U31" s="63"/>
      <c r="V31" s="63">
        <v>17969</v>
      </c>
      <c r="W31" s="63">
        <v>35.5</v>
      </c>
      <c r="X31" s="63">
        <v>14969</v>
      </c>
      <c r="Y31" s="63">
        <v>3</v>
      </c>
      <c r="Z31" s="63">
        <v>3000</v>
      </c>
      <c r="AA31" s="63"/>
      <c r="AB31" s="63"/>
      <c r="AC31" s="63"/>
      <c r="AD31" s="63"/>
      <c r="AE31" s="63"/>
      <c r="AF31" s="63"/>
      <c r="AG31" s="63"/>
      <c r="AH31" s="27"/>
    </row>
    <row r="32" s="5" customFormat="true" ht="175" customHeight="true" spans="1:34">
      <c r="A32" s="33"/>
      <c r="B32" s="27"/>
      <c r="C32" s="27">
        <v>24</v>
      </c>
      <c r="D32" s="28" t="s">
        <v>110</v>
      </c>
      <c r="E32" s="46" t="s">
        <v>111</v>
      </c>
      <c r="F32" s="28" t="s">
        <v>112</v>
      </c>
      <c r="G32" s="47">
        <v>45139</v>
      </c>
      <c r="H32" s="55">
        <v>45838</v>
      </c>
      <c r="I32" s="63">
        <f>K32+M32+O32+Q32+S32+U32</f>
        <v>44</v>
      </c>
      <c r="J32" s="63"/>
      <c r="K32" s="63"/>
      <c r="L32" s="63"/>
      <c r="M32" s="63"/>
      <c r="N32" s="63"/>
      <c r="O32" s="63"/>
      <c r="P32" s="63"/>
      <c r="Q32" s="63"/>
      <c r="R32" s="63"/>
      <c r="S32" s="63"/>
      <c r="T32" s="63">
        <v>39.132</v>
      </c>
      <c r="U32" s="63">
        <v>44</v>
      </c>
      <c r="V32" s="63"/>
      <c r="W32" s="63"/>
      <c r="X32" s="63"/>
      <c r="Y32" s="63"/>
      <c r="Z32" s="63"/>
      <c r="AA32" s="63"/>
      <c r="AB32" s="63"/>
      <c r="AC32" s="63"/>
      <c r="AD32" s="63"/>
      <c r="AE32" s="63"/>
      <c r="AF32" s="63"/>
      <c r="AG32" s="63"/>
      <c r="AH32" s="27"/>
    </row>
    <row r="33" s="5" customFormat="true" ht="161" customHeight="true" spans="1:34">
      <c r="A33" s="26" t="s">
        <v>34</v>
      </c>
      <c r="B33" s="37" t="s">
        <v>113</v>
      </c>
      <c r="C33" s="27">
        <v>25</v>
      </c>
      <c r="D33" s="28" t="s">
        <v>114</v>
      </c>
      <c r="E33" s="46" t="s">
        <v>115</v>
      </c>
      <c r="F33" s="28" t="s">
        <v>116</v>
      </c>
      <c r="G33" s="47">
        <v>45657</v>
      </c>
      <c r="H33" s="47">
        <v>46022</v>
      </c>
      <c r="I33" s="27"/>
      <c r="J33" s="62"/>
      <c r="K33" s="62"/>
      <c r="L33" s="62"/>
      <c r="M33" s="62"/>
      <c r="N33" s="62"/>
      <c r="O33" s="62"/>
      <c r="P33" s="62"/>
      <c r="Q33" s="62"/>
      <c r="R33" s="62"/>
      <c r="S33" s="62"/>
      <c r="T33" s="62"/>
      <c r="U33" s="62"/>
      <c r="V33" s="27"/>
      <c r="W33" s="27"/>
      <c r="X33" s="27"/>
      <c r="Y33" s="27"/>
      <c r="Z33" s="27"/>
      <c r="AA33" s="27"/>
      <c r="AB33" s="27"/>
      <c r="AC33" s="27">
        <v>1400</v>
      </c>
      <c r="AD33" s="27">
        <v>1.1</v>
      </c>
      <c r="AE33" s="27">
        <v>1400</v>
      </c>
      <c r="AF33" s="27"/>
      <c r="AG33" s="27"/>
      <c r="AH33" s="27"/>
    </row>
    <row r="34" s="5" customFormat="true" ht="159" customHeight="true" spans="1:34">
      <c r="A34" s="29"/>
      <c r="B34" s="37"/>
      <c r="C34" s="27">
        <v>26</v>
      </c>
      <c r="D34" s="28" t="s">
        <v>117</v>
      </c>
      <c r="E34" s="46" t="s">
        <v>118</v>
      </c>
      <c r="F34" s="28" t="s">
        <v>116</v>
      </c>
      <c r="G34" s="47">
        <v>45504</v>
      </c>
      <c r="H34" s="47">
        <v>45869</v>
      </c>
      <c r="I34" s="27"/>
      <c r="J34" s="62"/>
      <c r="K34" s="62"/>
      <c r="L34" s="62"/>
      <c r="M34" s="62"/>
      <c r="N34" s="62"/>
      <c r="O34" s="62"/>
      <c r="P34" s="62"/>
      <c r="Q34" s="62"/>
      <c r="R34" s="62"/>
      <c r="S34" s="62"/>
      <c r="T34" s="62"/>
      <c r="U34" s="62"/>
      <c r="V34" s="27"/>
      <c r="W34" s="27"/>
      <c r="X34" s="27"/>
      <c r="Y34" s="27"/>
      <c r="Z34" s="27"/>
      <c r="AA34" s="27"/>
      <c r="AB34" s="27"/>
      <c r="AC34" s="27">
        <v>233</v>
      </c>
      <c r="AD34" s="27">
        <v>0.5</v>
      </c>
      <c r="AE34" s="27">
        <v>233</v>
      </c>
      <c r="AF34" s="27"/>
      <c r="AG34" s="27"/>
      <c r="AH34" s="27"/>
    </row>
    <row r="35" s="5" customFormat="true" ht="198" customHeight="true" spans="1:34">
      <c r="A35" s="29"/>
      <c r="B35" s="37"/>
      <c r="C35" s="27">
        <v>27</v>
      </c>
      <c r="D35" s="28" t="s">
        <v>119</v>
      </c>
      <c r="E35" s="46" t="s">
        <v>120</v>
      </c>
      <c r="F35" s="28" t="s">
        <v>116</v>
      </c>
      <c r="G35" s="47">
        <v>45627</v>
      </c>
      <c r="H35" s="47">
        <v>46022</v>
      </c>
      <c r="I35" s="27"/>
      <c r="J35" s="62"/>
      <c r="K35" s="62"/>
      <c r="L35" s="62"/>
      <c r="M35" s="62"/>
      <c r="N35" s="62"/>
      <c r="O35" s="62"/>
      <c r="P35" s="62"/>
      <c r="Q35" s="62"/>
      <c r="R35" s="62"/>
      <c r="S35" s="62"/>
      <c r="T35" s="62"/>
      <c r="U35" s="62"/>
      <c r="V35" s="27"/>
      <c r="W35" s="27"/>
      <c r="X35" s="27"/>
      <c r="Y35" s="27"/>
      <c r="Z35" s="27"/>
      <c r="AA35" s="27"/>
      <c r="AB35" s="27"/>
      <c r="AC35" s="27">
        <v>2200</v>
      </c>
      <c r="AD35" s="27">
        <v>1.58</v>
      </c>
      <c r="AE35" s="27">
        <v>2200</v>
      </c>
      <c r="AF35" s="27"/>
      <c r="AG35" s="27"/>
      <c r="AH35" s="27"/>
    </row>
    <row r="36" s="5" customFormat="true" ht="281" customHeight="true" spans="1:34">
      <c r="A36" s="29"/>
      <c r="B36" s="37"/>
      <c r="C36" s="27">
        <v>28</v>
      </c>
      <c r="D36" s="28" t="s">
        <v>121</v>
      </c>
      <c r="E36" s="46" t="s">
        <v>122</v>
      </c>
      <c r="F36" s="28" t="s">
        <v>116</v>
      </c>
      <c r="G36" s="47">
        <v>45595</v>
      </c>
      <c r="H36" s="47">
        <v>45838</v>
      </c>
      <c r="I36" s="27"/>
      <c r="J36" s="62"/>
      <c r="K36" s="62"/>
      <c r="L36" s="62"/>
      <c r="M36" s="62"/>
      <c r="N36" s="62"/>
      <c r="O36" s="62"/>
      <c r="P36" s="62"/>
      <c r="Q36" s="62"/>
      <c r="R36" s="62"/>
      <c r="S36" s="62"/>
      <c r="T36" s="62"/>
      <c r="U36" s="62"/>
      <c r="V36" s="27"/>
      <c r="W36" s="27"/>
      <c r="X36" s="27"/>
      <c r="Y36" s="27"/>
      <c r="Z36" s="27"/>
      <c r="AA36" s="27"/>
      <c r="AB36" s="27"/>
      <c r="AC36" s="27">
        <v>400</v>
      </c>
      <c r="AD36" s="27">
        <v>2.88</v>
      </c>
      <c r="AE36" s="27">
        <v>400</v>
      </c>
      <c r="AF36" s="27"/>
      <c r="AG36" s="27"/>
      <c r="AH36" s="27"/>
    </row>
    <row r="37" s="5" customFormat="true" ht="299" customHeight="true" spans="1:34">
      <c r="A37" s="29"/>
      <c r="B37" s="26" t="s">
        <v>123</v>
      </c>
      <c r="C37" s="27">
        <v>29</v>
      </c>
      <c r="D37" s="28" t="s">
        <v>124</v>
      </c>
      <c r="E37" s="48" t="s">
        <v>125</v>
      </c>
      <c r="F37" s="28" t="s">
        <v>126</v>
      </c>
      <c r="G37" s="47">
        <v>45505</v>
      </c>
      <c r="H37" s="47">
        <v>45992</v>
      </c>
      <c r="I37" s="65">
        <f>K37+M37+O37+Q37+S37+U37</f>
        <v>825</v>
      </c>
      <c r="J37" s="63">
        <v>0</v>
      </c>
      <c r="K37" s="63">
        <v>0</v>
      </c>
      <c r="L37" s="63">
        <v>23</v>
      </c>
      <c r="M37" s="65">
        <v>95</v>
      </c>
      <c r="N37" s="77">
        <v>19.5</v>
      </c>
      <c r="O37" s="65">
        <v>320</v>
      </c>
      <c r="P37" s="63">
        <v>0</v>
      </c>
      <c r="Q37" s="63">
        <v>0</v>
      </c>
      <c r="R37" s="84">
        <v>0.3196</v>
      </c>
      <c r="S37" s="63">
        <v>300</v>
      </c>
      <c r="T37" s="63">
        <v>165</v>
      </c>
      <c r="U37" s="63">
        <v>110</v>
      </c>
      <c r="V37" s="27"/>
      <c r="W37" s="27"/>
      <c r="X37" s="27"/>
      <c r="Y37" s="27"/>
      <c r="Z37" s="27"/>
      <c r="AA37" s="27"/>
      <c r="AB37" s="27"/>
      <c r="AC37" s="27"/>
      <c r="AD37" s="27"/>
      <c r="AE37" s="27"/>
      <c r="AF37" s="27"/>
      <c r="AG37" s="27"/>
      <c r="AH37" s="27"/>
    </row>
    <row r="38" s="5" customFormat="true" ht="225" customHeight="true" spans="1:34">
      <c r="A38" s="29"/>
      <c r="B38" s="30"/>
      <c r="C38" s="27">
        <v>30</v>
      </c>
      <c r="D38" s="28" t="s">
        <v>127</v>
      </c>
      <c r="E38" s="46" t="s">
        <v>128</v>
      </c>
      <c r="F38" s="28" t="s">
        <v>129</v>
      </c>
      <c r="G38" s="47">
        <v>45261</v>
      </c>
      <c r="H38" s="49" t="s">
        <v>75</v>
      </c>
      <c r="I38" s="65"/>
      <c r="J38" s="65"/>
      <c r="K38" s="65"/>
      <c r="L38" s="65"/>
      <c r="M38" s="65"/>
      <c r="N38" s="65"/>
      <c r="O38" s="65"/>
      <c r="P38" s="65"/>
      <c r="Q38" s="65"/>
      <c r="R38" s="65"/>
      <c r="S38" s="65"/>
      <c r="T38" s="65"/>
      <c r="U38" s="65"/>
      <c r="V38" s="65"/>
      <c r="W38" s="65"/>
      <c r="X38" s="65"/>
      <c r="Y38" s="65"/>
      <c r="Z38" s="65"/>
      <c r="AA38" s="65"/>
      <c r="AB38" s="65"/>
      <c r="AC38" s="94">
        <v>2975</v>
      </c>
      <c r="AD38" s="27">
        <v>2.9</v>
      </c>
      <c r="AE38" s="94">
        <v>2975</v>
      </c>
      <c r="AF38" s="27"/>
      <c r="AG38" s="27"/>
      <c r="AH38" s="27"/>
    </row>
    <row r="39" s="5" customFormat="true" ht="206" customHeight="true" spans="1:34">
      <c r="A39" s="29"/>
      <c r="B39" s="30"/>
      <c r="C39" s="27">
        <v>31</v>
      </c>
      <c r="D39" s="28" t="s">
        <v>130</v>
      </c>
      <c r="E39" s="46" t="s">
        <v>131</v>
      </c>
      <c r="F39" s="28" t="s">
        <v>132</v>
      </c>
      <c r="G39" s="47">
        <v>45627</v>
      </c>
      <c r="H39" s="49" t="s">
        <v>67</v>
      </c>
      <c r="I39" s="65"/>
      <c r="J39" s="65"/>
      <c r="K39" s="65"/>
      <c r="L39" s="65"/>
      <c r="M39" s="65"/>
      <c r="N39" s="65"/>
      <c r="O39" s="65"/>
      <c r="P39" s="65"/>
      <c r="Q39" s="65"/>
      <c r="R39" s="65"/>
      <c r="S39" s="65"/>
      <c r="T39" s="65"/>
      <c r="U39" s="65"/>
      <c r="V39" s="65"/>
      <c r="W39" s="65"/>
      <c r="X39" s="65"/>
      <c r="Y39" s="65"/>
      <c r="Z39" s="65"/>
      <c r="AA39" s="65"/>
      <c r="AB39" s="65"/>
      <c r="AC39" s="94">
        <v>8878</v>
      </c>
      <c r="AD39" s="27">
        <v>1.2</v>
      </c>
      <c r="AE39" s="94">
        <v>8878</v>
      </c>
      <c r="AF39" s="27"/>
      <c r="AG39" s="27"/>
      <c r="AH39" s="27"/>
    </row>
    <row r="40" s="5" customFormat="true" ht="213" customHeight="true" spans="1:34">
      <c r="A40" s="29"/>
      <c r="B40" s="30"/>
      <c r="C40" s="27">
        <v>32</v>
      </c>
      <c r="D40" s="28" t="s">
        <v>133</v>
      </c>
      <c r="E40" s="46" t="s">
        <v>134</v>
      </c>
      <c r="F40" s="28" t="s">
        <v>135</v>
      </c>
      <c r="G40" s="47">
        <v>45474</v>
      </c>
      <c r="H40" s="47">
        <v>45717</v>
      </c>
      <c r="I40" s="65"/>
      <c r="J40" s="65"/>
      <c r="K40" s="65"/>
      <c r="L40" s="65"/>
      <c r="M40" s="65"/>
      <c r="N40" s="65"/>
      <c r="O40" s="65"/>
      <c r="P40" s="65"/>
      <c r="Q40" s="65"/>
      <c r="R40" s="65"/>
      <c r="S40" s="65"/>
      <c r="T40" s="65"/>
      <c r="U40" s="65"/>
      <c r="V40" s="65"/>
      <c r="W40" s="65"/>
      <c r="X40" s="65"/>
      <c r="Y40" s="65"/>
      <c r="Z40" s="65"/>
      <c r="AA40" s="65"/>
      <c r="AB40" s="65"/>
      <c r="AC40" s="94">
        <v>2000</v>
      </c>
      <c r="AD40" s="27">
        <v>1.1</v>
      </c>
      <c r="AE40" s="94">
        <v>2000</v>
      </c>
      <c r="AF40" s="27"/>
      <c r="AG40" s="27"/>
      <c r="AH40" s="27"/>
    </row>
    <row r="41" s="5" customFormat="true" ht="193" customHeight="true" spans="1:34">
      <c r="A41" s="29"/>
      <c r="B41" s="30"/>
      <c r="C41" s="27">
        <v>33</v>
      </c>
      <c r="D41" s="28" t="s">
        <v>136</v>
      </c>
      <c r="E41" s="46" t="s">
        <v>137</v>
      </c>
      <c r="F41" s="28" t="s">
        <v>135</v>
      </c>
      <c r="G41" s="47">
        <v>45474</v>
      </c>
      <c r="H41" s="47">
        <v>45717</v>
      </c>
      <c r="I41" s="65"/>
      <c r="J41" s="65"/>
      <c r="K41" s="65"/>
      <c r="L41" s="65"/>
      <c r="M41" s="65"/>
      <c r="N41" s="65"/>
      <c r="O41" s="65"/>
      <c r="P41" s="65"/>
      <c r="Q41" s="65"/>
      <c r="R41" s="65"/>
      <c r="S41" s="65"/>
      <c r="T41" s="65"/>
      <c r="U41" s="65"/>
      <c r="V41" s="65"/>
      <c r="W41" s="65"/>
      <c r="X41" s="65"/>
      <c r="Y41" s="65"/>
      <c r="Z41" s="65"/>
      <c r="AA41" s="65"/>
      <c r="AB41" s="65"/>
      <c r="AC41" s="94">
        <v>4338</v>
      </c>
      <c r="AD41" s="27">
        <v>6.4</v>
      </c>
      <c r="AE41" s="94">
        <v>4338</v>
      </c>
      <c r="AF41" s="27"/>
      <c r="AG41" s="27"/>
      <c r="AH41" s="27"/>
    </row>
    <row r="42" s="5" customFormat="true" ht="183" customHeight="true" spans="1:34">
      <c r="A42" s="33"/>
      <c r="B42" s="34"/>
      <c r="C42" s="27">
        <v>34</v>
      </c>
      <c r="D42" s="28" t="s">
        <v>138</v>
      </c>
      <c r="E42" s="46" t="s">
        <v>139</v>
      </c>
      <c r="F42" s="28" t="s">
        <v>129</v>
      </c>
      <c r="G42" s="47">
        <v>45627</v>
      </c>
      <c r="H42" s="47">
        <v>45931</v>
      </c>
      <c r="I42" s="65"/>
      <c r="J42" s="65"/>
      <c r="K42" s="65"/>
      <c r="L42" s="65"/>
      <c r="M42" s="65"/>
      <c r="N42" s="65"/>
      <c r="O42" s="65"/>
      <c r="P42" s="65"/>
      <c r="Q42" s="65"/>
      <c r="R42" s="65"/>
      <c r="S42" s="65"/>
      <c r="T42" s="65"/>
      <c r="U42" s="65"/>
      <c r="V42" s="65"/>
      <c r="W42" s="65"/>
      <c r="X42" s="65"/>
      <c r="Y42" s="65"/>
      <c r="Z42" s="65"/>
      <c r="AA42" s="65"/>
      <c r="AB42" s="65"/>
      <c r="AC42" s="94">
        <v>1186</v>
      </c>
      <c r="AD42" s="27">
        <v>0.5</v>
      </c>
      <c r="AE42" s="94">
        <v>1186</v>
      </c>
      <c r="AF42" s="27"/>
      <c r="AG42" s="27"/>
      <c r="AH42" s="27"/>
    </row>
    <row r="43" s="5" customFormat="true" ht="225" customHeight="true" spans="1:34">
      <c r="A43" s="26" t="s">
        <v>34</v>
      </c>
      <c r="B43" s="26" t="s">
        <v>123</v>
      </c>
      <c r="C43" s="27">
        <v>35</v>
      </c>
      <c r="D43" s="28" t="s">
        <v>140</v>
      </c>
      <c r="E43" s="46" t="s">
        <v>141</v>
      </c>
      <c r="F43" s="28" t="s">
        <v>135</v>
      </c>
      <c r="G43" s="47">
        <v>45505</v>
      </c>
      <c r="H43" s="47">
        <v>45689</v>
      </c>
      <c r="I43" s="65"/>
      <c r="J43" s="65"/>
      <c r="K43" s="65"/>
      <c r="L43" s="65"/>
      <c r="M43" s="65"/>
      <c r="N43" s="65"/>
      <c r="O43" s="65"/>
      <c r="P43" s="65"/>
      <c r="Q43" s="65"/>
      <c r="R43" s="65"/>
      <c r="S43" s="65"/>
      <c r="T43" s="65"/>
      <c r="U43" s="65"/>
      <c r="V43" s="65"/>
      <c r="W43" s="65"/>
      <c r="X43" s="65"/>
      <c r="Y43" s="65"/>
      <c r="Z43" s="65"/>
      <c r="AA43" s="65"/>
      <c r="AB43" s="65"/>
      <c r="AC43" s="94">
        <v>4715</v>
      </c>
      <c r="AD43" s="27">
        <v>2.2</v>
      </c>
      <c r="AE43" s="94">
        <v>4715</v>
      </c>
      <c r="AF43" s="27"/>
      <c r="AG43" s="27"/>
      <c r="AH43" s="27"/>
    </row>
    <row r="44" s="5" customFormat="true" ht="225" customHeight="true" spans="1:34">
      <c r="A44" s="29"/>
      <c r="B44" s="30"/>
      <c r="C44" s="27">
        <v>36</v>
      </c>
      <c r="D44" s="28" t="s">
        <v>142</v>
      </c>
      <c r="E44" s="46" t="s">
        <v>143</v>
      </c>
      <c r="F44" s="28" t="s">
        <v>144</v>
      </c>
      <c r="G44" s="47">
        <v>45627</v>
      </c>
      <c r="H44" s="47">
        <v>46357</v>
      </c>
      <c r="I44" s="65"/>
      <c r="J44" s="65"/>
      <c r="K44" s="65"/>
      <c r="L44" s="65"/>
      <c r="M44" s="65"/>
      <c r="N44" s="65"/>
      <c r="O44" s="65"/>
      <c r="P44" s="65"/>
      <c r="Q44" s="65"/>
      <c r="R44" s="65"/>
      <c r="S44" s="65"/>
      <c r="T44" s="65"/>
      <c r="U44" s="65"/>
      <c r="V44" s="65">
        <v>8991</v>
      </c>
      <c r="W44" s="65">
        <v>5.4</v>
      </c>
      <c r="X44" s="65">
        <v>8991</v>
      </c>
      <c r="Y44" s="65"/>
      <c r="Z44" s="65"/>
      <c r="AA44" s="65"/>
      <c r="AB44" s="65"/>
      <c r="AC44" s="94"/>
      <c r="AD44" s="27"/>
      <c r="AE44" s="94"/>
      <c r="AF44" s="27"/>
      <c r="AG44" s="27"/>
      <c r="AH44" s="27"/>
    </row>
    <row r="45" s="5" customFormat="true" ht="225" customHeight="true" spans="1:34">
      <c r="A45" s="29"/>
      <c r="B45" s="30"/>
      <c r="C45" s="27">
        <v>37</v>
      </c>
      <c r="D45" s="28" t="s">
        <v>145</v>
      </c>
      <c r="E45" s="46" t="s">
        <v>146</v>
      </c>
      <c r="F45" s="28" t="s">
        <v>135</v>
      </c>
      <c r="G45" s="47">
        <v>45627</v>
      </c>
      <c r="H45" s="47">
        <v>45839</v>
      </c>
      <c r="I45" s="65"/>
      <c r="J45" s="65"/>
      <c r="K45" s="65"/>
      <c r="L45" s="65"/>
      <c r="M45" s="65"/>
      <c r="N45" s="65"/>
      <c r="O45" s="65"/>
      <c r="P45" s="65"/>
      <c r="Q45" s="65"/>
      <c r="R45" s="65"/>
      <c r="S45" s="65"/>
      <c r="T45" s="65"/>
      <c r="U45" s="65"/>
      <c r="V45" s="65"/>
      <c r="W45" s="65"/>
      <c r="X45" s="65"/>
      <c r="Y45" s="65"/>
      <c r="Z45" s="65"/>
      <c r="AA45" s="65"/>
      <c r="AB45" s="65"/>
      <c r="AC45" s="94">
        <v>980</v>
      </c>
      <c r="AD45" s="27">
        <v>0.1</v>
      </c>
      <c r="AE45" s="94">
        <v>980</v>
      </c>
      <c r="AF45" s="27"/>
      <c r="AG45" s="27"/>
      <c r="AH45" s="27"/>
    </row>
    <row r="46" s="5" customFormat="true" ht="225" customHeight="true" spans="1:34">
      <c r="A46" s="29"/>
      <c r="B46" s="30"/>
      <c r="C46" s="27">
        <v>38</v>
      </c>
      <c r="D46" s="28" t="s">
        <v>147</v>
      </c>
      <c r="E46" s="46" t="s">
        <v>148</v>
      </c>
      <c r="F46" s="28" t="s">
        <v>149</v>
      </c>
      <c r="G46" s="47">
        <v>45566</v>
      </c>
      <c r="H46" s="47">
        <v>45901</v>
      </c>
      <c r="I46" s="65"/>
      <c r="J46" s="65"/>
      <c r="K46" s="65"/>
      <c r="L46" s="65"/>
      <c r="M46" s="65"/>
      <c r="N46" s="65"/>
      <c r="O46" s="65"/>
      <c r="P46" s="65"/>
      <c r="Q46" s="65"/>
      <c r="R46" s="65"/>
      <c r="S46" s="65"/>
      <c r="T46" s="65"/>
      <c r="U46" s="65"/>
      <c r="V46" s="65"/>
      <c r="W46" s="65"/>
      <c r="X46" s="65"/>
      <c r="Y46" s="65"/>
      <c r="Z46" s="65"/>
      <c r="AA46" s="65"/>
      <c r="AB46" s="65"/>
      <c r="AC46" s="94">
        <v>5847</v>
      </c>
      <c r="AD46" s="27">
        <v>2.1</v>
      </c>
      <c r="AE46" s="94">
        <v>5847</v>
      </c>
      <c r="AF46" s="27"/>
      <c r="AG46" s="27"/>
      <c r="AH46" s="27"/>
    </row>
    <row r="47" s="5" customFormat="true" ht="225" customHeight="true" spans="1:34">
      <c r="A47" s="29"/>
      <c r="B47" s="30"/>
      <c r="C47" s="27">
        <v>39</v>
      </c>
      <c r="D47" s="28" t="s">
        <v>150</v>
      </c>
      <c r="E47" s="46" t="s">
        <v>151</v>
      </c>
      <c r="F47" s="28" t="s">
        <v>152</v>
      </c>
      <c r="G47" s="47">
        <v>45566</v>
      </c>
      <c r="H47" s="47">
        <v>45992</v>
      </c>
      <c r="I47" s="65"/>
      <c r="J47" s="65"/>
      <c r="K47" s="65"/>
      <c r="L47" s="65"/>
      <c r="M47" s="65"/>
      <c r="N47" s="65"/>
      <c r="O47" s="65"/>
      <c r="P47" s="65"/>
      <c r="Q47" s="65"/>
      <c r="R47" s="65"/>
      <c r="S47" s="65"/>
      <c r="T47" s="65"/>
      <c r="U47" s="65"/>
      <c r="V47" s="65"/>
      <c r="W47" s="65"/>
      <c r="X47" s="65"/>
      <c r="Y47" s="65"/>
      <c r="Z47" s="65"/>
      <c r="AA47" s="65"/>
      <c r="AB47" s="65"/>
      <c r="AC47" s="94">
        <v>29895</v>
      </c>
      <c r="AD47" s="27">
        <v>5.1</v>
      </c>
      <c r="AE47" s="94">
        <v>29895</v>
      </c>
      <c r="AF47" s="27"/>
      <c r="AG47" s="27"/>
      <c r="AH47" s="27"/>
    </row>
    <row r="48" s="5" customFormat="true" ht="225" customHeight="true" spans="1:34">
      <c r="A48" s="29"/>
      <c r="B48" s="30"/>
      <c r="C48" s="27">
        <v>40</v>
      </c>
      <c r="D48" s="28" t="s">
        <v>153</v>
      </c>
      <c r="E48" s="46" t="s">
        <v>154</v>
      </c>
      <c r="F48" s="28" t="s">
        <v>152</v>
      </c>
      <c r="G48" s="47">
        <v>45566</v>
      </c>
      <c r="H48" s="47">
        <v>45992</v>
      </c>
      <c r="I48" s="65"/>
      <c r="J48" s="65"/>
      <c r="K48" s="65"/>
      <c r="L48" s="65"/>
      <c r="M48" s="65"/>
      <c r="N48" s="65"/>
      <c r="O48" s="65"/>
      <c r="P48" s="65"/>
      <c r="Q48" s="65"/>
      <c r="R48" s="65"/>
      <c r="S48" s="65"/>
      <c r="T48" s="65"/>
      <c r="U48" s="65"/>
      <c r="V48" s="65"/>
      <c r="W48" s="65"/>
      <c r="X48" s="65"/>
      <c r="Y48" s="65"/>
      <c r="Z48" s="65"/>
      <c r="AA48" s="65"/>
      <c r="AB48" s="65"/>
      <c r="AC48" s="94">
        <v>36750</v>
      </c>
      <c r="AD48" s="27">
        <v>7.7</v>
      </c>
      <c r="AE48" s="94">
        <v>36750</v>
      </c>
      <c r="AF48" s="27"/>
      <c r="AG48" s="27"/>
      <c r="AH48" s="27"/>
    </row>
    <row r="49" s="5" customFormat="true" ht="226" customHeight="true" spans="1:34">
      <c r="A49" s="29"/>
      <c r="B49" s="30"/>
      <c r="C49" s="27">
        <v>41</v>
      </c>
      <c r="D49" s="28" t="s">
        <v>155</v>
      </c>
      <c r="E49" s="46" t="s">
        <v>156</v>
      </c>
      <c r="F49" s="28" t="s">
        <v>152</v>
      </c>
      <c r="G49" s="47">
        <v>45566</v>
      </c>
      <c r="H49" s="47">
        <v>45992</v>
      </c>
      <c r="I49" s="65"/>
      <c r="J49" s="65"/>
      <c r="K49" s="65"/>
      <c r="L49" s="65"/>
      <c r="M49" s="65"/>
      <c r="N49" s="65"/>
      <c r="O49" s="65"/>
      <c r="P49" s="65"/>
      <c r="Q49" s="65"/>
      <c r="R49" s="65"/>
      <c r="S49" s="65"/>
      <c r="T49" s="65"/>
      <c r="U49" s="65"/>
      <c r="V49" s="65"/>
      <c r="W49" s="65"/>
      <c r="X49" s="65"/>
      <c r="Y49" s="65"/>
      <c r="Z49" s="65"/>
      <c r="AA49" s="65"/>
      <c r="AB49" s="65"/>
      <c r="AC49" s="94">
        <v>11164.5</v>
      </c>
      <c r="AD49" s="27">
        <v>2.3</v>
      </c>
      <c r="AE49" s="94">
        <v>11164.5</v>
      </c>
      <c r="AF49" s="27"/>
      <c r="AG49" s="27"/>
      <c r="AH49" s="27"/>
    </row>
    <row r="50" s="5" customFormat="true" ht="206" customHeight="true" spans="1:34">
      <c r="A50" s="33"/>
      <c r="B50" s="34"/>
      <c r="C50" s="27">
        <v>42</v>
      </c>
      <c r="D50" s="28" t="s">
        <v>157</v>
      </c>
      <c r="E50" s="46" t="s">
        <v>158</v>
      </c>
      <c r="F50" s="28" t="s">
        <v>159</v>
      </c>
      <c r="G50" s="47">
        <v>45505</v>
      </c>
      <c r="H50" s="47">
        <v>45992</v>
      </c>
      <c r="I50" s="65"/>
      <c r="J50" s="65"/>
      <c r="K50" s="65"/>
      <c r="L50" s="65"/>
      <c r="M50" s="65"/>
      <c r="N50" s="65"/>
      <c r="O50" s="65"/>
      <c r="P50" s="65"/>
      <c r="Q50" s="65"/>
      <c r="R50" s="65"/>
      <c r="S50" s="65"/>
      <c r="T50" s="65"/>
      <c r="U50" s="65"/>
      <c r="V50" s="65">
        <v>3668</v>
      </c>
      <c r="W50" s="65">
        <v>76</v>
      </c>
      <c r="X50" s="65">
        <v>3668</v>
      </c>
      <c r="Y50" s="65"/>
      <c r="Z50" s="65"/>
      <c r="AA50" s="65"/>
      <c r="AB50" s="65"/>
      <c r="AC50" s="27"/>
      <c r="AD50" s="27"/>
      <c r="AE50" s="27"/>
      <c r="AF50" s="27"/>
      <c r="AG50" s="27"/>
      <c r="AH50" s="27"/>
    </row>
    <row r="51" s="5" customFormat="true" ht="92" customHeight="true" spans="1:34">
      <c r="A51" s="27"/>
      <c r="B51" s="27"/>
      <c r="C51" s="27"/>
      <c r="D51" s="37" t="s">
        <v>160</v>
      </c>
      <c r="E51" s="56"/>
      <c r="F51" s="27"/>
      <c r="G51" s="27"/>
      <c r="H51" s="27"/>
      <c r="I51" s="73">
        <f>SUM(I7:I50)</f>
        <v>96903.67135</v>
      </c>
      <c r="J51" s="73">
        <f t="shared" ref="J51:AG51" si="0">SUM(J7:J50)</f>
        <v>35.91</v>
      </c>
      <c r="K51" s="73">
        <f t="shared" si="0"/>
        <v>21510.81135</v>
      </c>
      <c r="L51" s="73">
        <f t="shared" si="0"/>
        <v>106.1446</v>
      </c>
      <c r="M51" s="73">
        <f t="shared" si="0"/>
        <v>13353.715</v>
      </c>
      <c r="N51" s="73">
        <f t="shared" si="0"/>
        <v>55.7851</v>
      </c>
      <c r="O51" s="73">
        <f t="shared" si="0"/>
        <v>9628.585</v>
      </c>
      <c r="P51" s="73">
        <f t="shared" si="0"/>
        <v>0</v>
      </c>
      <c r="Q51" s="73">
        <f t="shared" si="0"/>
        <v>23218</v>
      </c>
      <c r="R51" s="73">
        <f t="shared" si="0"/>
        <v>138984.3196</v>
      </c>
      <c r="S51" s="73">
        <f t="shared" si="0"/>
        <v>20004.56</v>
      </c>
      <c r="T51" s="73">
        <f t="shared" si="0"/>
        <v>372.132</v>
      </c>
      <c r="U51" s="73">
        <f t="shared" si="0"/>
        <v>4688</v>
      </c>
      <c r="V51" s="73">
        <f t="shared" si="0"/>
        <v>63240.31</v>
      </c>
      <c r="W51" s="73">
        <f t="shared" si="0"/>
        <v>286.78</v>
      </c>
      <c r="X51" s="73">
        <f t="shared" si="0"/>
        <v>45750.68</v>
      </c>
      <c r="Y51" s="73">
        <f t="shared" si="0"/>
        <v>20</v>
      </c>
      <c r="Z51" s="73">
        <f t="shared" si="0"/>
        <v>6500</v>
      </c>
      <c r="AA51" s="73">
        <f t="shared" si="0"/>
        <v>100</v>
      </c>
      <c r="AB51" s="73">
        <f t="shared" si="0"/>
        <v>4000</v>
      </c>
      <c r="AC51" s="73">
        <f t="shared" si="0"/>
        <v>213305.88</v>
      </c>
      <c r="AD51" s="73">
        <f t="shared" si="0"/>
        <v>327.51483</v>
      </c>
      <c r="AE51" s="73">
        <f t="shared" si="0"/>
        <v>206005.88</v>
      </c>
      <c r="AF51" s="73">
        <f t="shared" si="0"/>
        <v>0</v>
      </c>
      <c r="AG51" s="73">
        <f t="shared" si="0"/>
        <v>7300</v>
      </c>
      <c r="AH51" s="27"/>
    </row>
    <row r="52" s="5" customFormat="true" ht="240" customHeight="true" spans="1:34">
      <c r="A52" s="37" t="s">
        <v>161</v>
      </c>
      <c r="B52" s="37" t="s">
        <v>162</v>
      </c>
      <c r="C52" s="27">
        <v>1</v>
      </c>
      <c r="D52" s="28" t="s">
        <v>163</v>
      </c>
      <c r="E52" s="46" t="s">
        <v>164</v>
      </c>
      <c r="F52" s="28" t="s">
        <v>165</v>
      </c>
      <c r="G52" s="47">
        <v>45474</v>
      </c>
      <c r="H52" s="47">
        <v>45992</v>
      </c>
      <c r="I52" s="65">
        <v>440</v>
      </c>
      <c r="J52" s="74"/>
      <c r="K52" s="74"/>
      <c r="L52" s="27">
        <v>1.6</v>
      </c>
      <c r="M52" s="27">
        <v>20</v>
      </c>
      <c r="N52" s="27">
        <v>8.3</v>
      </c>
      <c r="O52" s="27">
        <v>240</v>
      </c>
      <c r="P52" s="27"/>
      <c r="Q52" s="27"/>
      <c r="R52" s="27">
        <v>1.1</v>
      </c>
      <c r="S52" s="27">
        <v>180</v>
      </c>
      <c r="T52" s="74"/>
      <c r="U52" s="27"/>
      <c r="V52" s="27"/>
      <c r="W52" s="27"/>
      <c r="X52" s="27"/>
      <c r="Y52" s="27"/>
      <c r="Z52" s="27"/>
      <c r="AA52" s="27"/>
      <c r="AB52" s="27"/>
      <c r="AC52" s="27"/>
      <c r="AD52" s="27"/>
      <c r="AE52" s="27"/>
      <c r="AF52" s="27"/>
      <c r="AG52" s="27"/>
      <c r="AH52" s="27"/>
    </row>
    <row r="53" s="5" customFormat="true" ht="409" customHeight="true" spans="1:34">
      <c r="A53" s="26" t="s">
        <v>161</v>
      </c>
      <c r="B53" s="26" t="s">
        <v>162</v>
      </c>
      <c r="C53" s="27">
        <v>2</v>
      </c>
      <c r="D53" s="28" t="s">
        <v>166</v>
      </c>
      <c r="E53" s="46" t="s">
        <v>167</v>
      </c>
      <c r="F53" s="28" t="s">
        <v>168</v>
      </c>
      <c r="G53" s="47">
        <v>45655</v>
      </c>
      <c r="H53" s="47">
        <v>45992</v>
      </c>
      <c r="I53" s="63"/>
      <c r="J53" s="63"/>
      <c r="K53" s="63"/>
      <c r="L53" s="63"/>
      <c r="M53" s="63"/>
      <c r="N53" s="63"/>
      <c r="O53" s="63"/>
      <c r="P53" s="63"/>
      <c r="Q53" s="63"/>
      <c r="R53" s="63"/>
      <c r="S53" s="63"/>
      <c r="T53" s="63"/>
      <c r="U53" s="63"/>
      <c r="V53" s="63"/>
      <c r="W53" s="63"/>
      <c r="X53" s="63"/>
      <c r="Y53" s="63"/>
      <c r="Z53" s="63"/>
      <c r="AA53" s="63"/>
      <c r="AB53" s="63"/>
      <c r="AC53" s="63">
        <v>5517.03</v>
      </c>
      <c r="AD53" s="63">
        <v>16.938</v>
      </c>
      <c r="AE53" s="63">
        <v>5517.03</v>
      </c>
      <c r="AF53" s="63"/>
      <c r="AG53" s="63"/>
      <c r="AH53" s="97"/>
    </row>
    <row r="54" s="5" customFormat="true" ht="221" customHeight="true" spans="1:34">
      <c r="A54" s="29"/>
      <c r="B54" s="30"/>
      <c r="C54" s="27">
        <v>3</v>
      </c>
      <c r="D54" s="28" t="s">
        <v>169</v>
      </c>
      <c r="E54" s="46" t="s">
        <v>170</v>
      </c>
      <c r="F54" s="28" t="s">
        <v>171</v>
      </c>
      <c r="G54" s="47">
        <v>45504</v>
      </c>
      <c r="H54" s="47">
        <v>45992</v>
      </c>
      <c r="I54" s="63"/>
      <c r="J54" s="63"/>
      <c r="K54" s="63"/>
      <c r="L54" s="63"/>
      <c r="M54" s="63"/>
      <c r="N54" s="63"/>
      <c r="O54" s="63"/>
      <c r="P54" s="63"/>
      <c r="Q54" s="63"/>
      <c r="R54" s="63"/>
      <c r="S54" s="63"/>
      <c r="T54" s="63"/>
      <c r="U54" s="63"/>
      <c r="V54" s="65">
        <v>5311.72</v>
      </c>
      <c r="W54" s="63">
        <v>9.4</v>
      </c>
      <c r="X54" s="65">
        <v>5311.72</v>
      </c>
      <c r="Y54" s="63"/>
      <c r="Z54" s="63"/>
      <c r="AA54" s="63"/>
      <c r="AB54" s="63"/>
      <c r="AC54" s="63"/>
      <c r="AD54" s="63"/>
      <c r="AE54" s="63"/>
      <c r="AF54" s="63"/>
      <c r="AG54" s="63"/>
      <c r="AH54" s="97"/>
    </row>
    <row r="55" s="5" customFormat="true" ht="322" customHeight="true" spans="1:34">
      <c r="A55" s="29"/>
      <c r="B55" s="30"/>
      <c r="C55" s="27">
        <v>4</v>
      </c>
      <c r="D55" s="28" t="s">
        <v>172</v>
      </c>
      <c r="E55" s="48" t="s">
        <v>173</v>
      </c>
      <c r="F55" s="28" t="s">
        <v>171</v>
      </c>
      <c r="G55" s="47">
        <v>45504</v>
      </c>
      <c r="H55" s="47">
        <v>45992</v>
      </c>
      <c r="I55" s="63"/>
      <c r="J55" s="63"/>
      <c r="K55" s="63"/>
      <c r="L55" s="63"/>
      <c r="M55" s="63"/>
      <c r="N55" s="63"/>
      <c r="O55" s="63"/>
      <c r="P55" s="63"/>
      <c r="Q55" s="63"/>
      <c r="R55" s="63"/>
      <c r="S55" s="63"/>
      <c r="T55" s="63"/>
      <c r="U55" s="63"/>
      <c r="V55" s="65">
        <v>10092.09</v>
      </c>
      <c r="W55" s="63">
        <v>76.55</v>
      </c>
      <c r="X55" s="65">
        <v>10092.09</v>
      </c>
      <c r="Y55" s="63"/>
      <c r="Z55" s="63"/>
      <c r="AA55" s="63"/>
      <c r="AB55" s="63"/>
      <c r="AC55" s="63"/>
      <c r="AD55" s="63"/>
      <c r="AE55" s="63"/>
      <c r="AF55" s="63"/>
      <c r="AG55" s="63"/>
      <c r="AH55" s="97"/>
    </row>
    <row r="56" s="5" customFormat="true" ht="178" customHeight="true" spans="1:34">
      <c r="A56" s="29"/>
      <c r="B56" s="30"/>
      <c r="C56" s="27">
        <v>5</v>
      </c>
      <c r="D56" s="28" t="s">
        <v>174</v>
      </c>
      <c r="E56" s="46" t="s">
        <v>175</v>
      </c>
      <c r="F56" s="28" t="s">
        <v>176</v>
      </c>
      <c r="G56" s="47">
        <v>45655</v>
      </c>
      <c r="H56" s="47">
        <v>45992</v>
      </c>
      <c r="I56" s="63"/>
      <c r="J56" s="63"/>
      <c r="K56" s="63"/>
      <c r="L56" s="63"/>
      <c r="M56" s="63"/>
      <c r="N56" s="63"/>
      <c r="O56" s="63"/>
      <c r="P56" s="63"/>
      <c r="Q56" s="63"/>
      <c r="R56" s="63"/>
      <c r="S56" s="63"/>
      <c r="T56" s="63"/>
      <c r="U56" s="63"/>
      <c r="V56" s="63"/>
      <c r="W56" s="63"/>
      <c r="X56" s="63"/>
      <c r="Y56" s="63"/>
      <c r="Z56" s="63"/>
      <c r="AA56" s="63"/>
      <c r="AB56" s="63"/>
      <c r="AC56" s="63">
        <v>6000</v>
      </c>
      <c r="AD56" s="63">
        <v>12</v>
      </c>
      <c r="AE56" s="63">
        <v>6000</v>
      </c>
      <c r="AF56" s="63"/>
      <c r="AG56" s="63"/>
      <c r="AH56" s="97"/>
    </row>
    <row r="57" s="5" customFormat="true" ht="183" customHeight="true" spans="1:34">
      <c r="A57" s="29"/>
      <c r="B57" s="30"/>
      <c r="C57" s="27">
        <v>6</v>
      </c>
      <c r="D57" s="28" t="s">
        <v>177</v>
      </c>
      <c r="E57" s="46" t="s">
        <v>178</v>
      </c>
      <c r="F57" s="28" t="s">
        <v>176</v>
      </c>
      <c r="G57" s="47">
        <v>45504</v>
      </c>
      <c r="H57" s="47">
        <v>45992</v>
      </c>
      <c r="I57" s="63"/>
      <c r="J57" s="63"/>
      <c r="K57" s="63"/>
      <c r="L57" s="63"/>
      <c r="M57" s="63"/>
      <c r="N57" s="63"/>
      <c r="O57" s="63"/>
      <c r="P57" s="63"/>
      <c r="Q57" s="63"/>
      <c r="R57" s="63"/>
      <c r="S57" s="63"/>
      <c r="T57" s="63"/>
      <c r="U57" s="63"/>
      <c r="V57" s="63">
        <v>2546</v>
      </c>
      <c r="W57" s="63">
        <v>2</v>
      </c>
      <c r="X57" s="63">
        <v>2546</v>
      </c>
      <c r="Y57" s="63"/>
      <c r="Z57" s="63"/>
      <c r="AA57" s="63"/>
      <c r="AB57" s="63"/>
      <c r="AC57" s="63">
        <v>16000</v>
      </c>
      <c r="AD57" s="63">
        <v>6</v>
      </c>
      <c r="AE57" s="63">
        <v>16000</v>
      </c>
      <c r="AF57" s="63"/>
      <c r="AG57" s="63"/>
      <c r="AH57" s="97"/>
    </row>
    <row r="58" s="5" customFormat="true" ht="183" customHeight="true" spans="1:34">
      <c r="A58" s="29"/>
      <c r="B58" s="30"/>
      <c r="C58" s="27">
        <v>7</v>
      </c>
      <c r="D58" s="28" t="s">
        <v>179</v>
      </c>
      <c r="E58" s="46" t="s">
        <v>180</v>
      </c>
      <c r="F58" s="28" t="s">
        <v>176</v>
      </c>
      <c r="G58" s="47">
        <v>45504</v>
      </c>
      <c r="H58" s="47">
        <v>45992</v>
      </c>
      <c r="I58" s="63"/>
      <c r="J58" s="63"/>
      <c r="K58" s="63"/>
      <c r="L58" s="63"/>
      <c r="M58" s="63"/>
      <c r="N58" s="63"/>
      <c r="O58" s="63"/>
      <c r="P58" s="63"/>
      <c r="Q58" s="63"/>
      <c r="R58" s="63"/>
      <c r="S58" s="63"/>
      <c r="T58" s="63"/>
      <c r="U58" s="63"/>
      <c r="V58" s="63"/>
      <c r="W58" s="63"/>
      <c r="X58" s="63"/>
      <c r="Y58" s="63"/>
      <c r="Z58" s="63"/>
      <c r="AA58" s="63"/>
      <c r="AB58" s="63"/>
      <c r="AC58" s="63">
        <v>5000</v>
      </c>
      <c r="AD58" s="63">
        <v>8</v>
      </c>
      <c r="AE58" s="63">
        <v>5000</v>
      </c>
      <c r="AF58" s="63"/>
      <c r="AG58" s="63"/>
      <c r="AH58" s="97"/>
    </row>
    <row r="59" s="5" customFormat="true" ht="210" customHeight="true" spans="1:34">
      <c r="A59" s="29"/>
      <c r="B59" s="30"/>
      <c r="C59" s="27">
        <v>8</v>
      </c>
      <c r="D59" s="28" t="s">
        <v>181</v>
      </c>
      <c r="E59" s="46" t="s">
        <v>182</v>
      </c>
      <c r="F59" s="28" t="s">
        <v>176</v>
      </c>
      <c r="G59" s="47">
        <v>45504</v>
      </c>
      <c r="H59" s="47">
        <v>45992</v>
      </c>
      <c r="I59" s="63"/>
      <c r="J59" s="63"/>
      <c r="K59" s="63"/>
      <c r="L59" s="63"/>
      <c r="M59" s="63"/>
      <c r="N59" s="63"/>
      <c r="O59" s="63"/>
      <c r="P59" s="63"/>
      <c r="Q59" s="63"/>
      <c r="R59" s="63"/>
      <c r="S59" s="63"/>
      <c r="T59" s="63"/>
      <c r="U59" s="63"/>
      <c r="V59" s="63">
        <v>800</v>
      </c>
      <c r="W59" s="63">
        <v>1.3</v>
      </c>
      <c r="X59" s="63">
        <v>800</v>
      </c>
      <c r="Y59" s="63"/>
      <c r="Z59" s="63"/>
      <c r="AA59" s="63"/>
      <c r="AB59" s="63"/>
      <c r="AC59" s="63">
        <v>2050</v>
      </c>
      <c r="AD59" s="63">
        <v>2.5</v>
      </c>
      <c r="AE59" s="63">
        <v>2050</v>
      </c>
      <c r="AF59" s="63"/>
      <c r="AG59" s="63"/>
      <c r="AH59" s="97"/>
    </row>
    <row r="60" s="5" customFormat="true" ht="176" customHeight="true" spans="1:34">
      <c r="A60" s="29"/>
      <c r="B60" s="30"/>
      <c r="C60" s="27">
        <v>9</v>
      </c>
      <c r="D60" s="28" t="s">
        <v>183</v>
      </c>
      <c r="E60" s="46" t="s">
        <v>184</v>
      </c>
      <c r="F60" s="28" t="s">
        <v>176</v>
      </c>
      <c r="G60" s="47">
        <v>45655</v>
      </c>
      <c r="H60" s="47">
        <v>45992</v>
      </c>
      <c r="I60" s="63"/>
      <c r="J60" s="63"/>
      <c r="K60" s="63"/>
      <c r="L60" s="63"/>
      <c r="M60" s="63"/>
      <c r="N60" s="63"/>
      <c r="O60" s="63"/>
      <c r="P60" s="63"/>
      <c r="Q60" s="63"/>
      <c r="R60" s="63"/>
      <c r="S60" s="63"/>
      <c r="T60" s="63"/>
      <c r="U60" s="63"/>
      <c r="V60" s="63"/>
      <c r="W60" s="63"/>
      <c r="X60" s="63"/>
      <c r="Y60" s="63"/>
      <c r="Z60" s="63"/>
      <c r="AA60" s="63"/>
      <c r="AB60" s="63"/>
      <c r="AC60" s="63">
        <v>11298</v>
      </c>
      <c r="AD60" s="63">
        <v>28</v>
      </c>
      <c r="AE60" s="63">
        <v>11298</v>
      </c>
      <c r="AF60" s="63"/>
      <c r="AG60" s="63"/>
      <c r="AH60" s="97"/>
    </row>
    <row r="61" s="5" customFormat="true" ht="196" customHeight="true" spans="1:34">
      <c r="A61" s="33"/>
      <c r="B61" s="34"/>
      <c r="C61" s="27">
        <v>10</v>
      </c>
      <c r="D61" s="28" t="s">
        <v>185</v>
      </c>
      <c r="E61" s="48" t="s">
        <v>186</v>
      </c>
      <c r="F61" s="28" t="s">
        <v>165</v>
      </c>
      <c r="G61" s="47">
        <v>45627</v>
      </c>
      <c r="H61" s="47">
        <v>45992</v>
      </c>
      <c r="I61" s="65">
        <v>300</v>
      </c>
      <c r="J61" s="63"/>
      <c r="K61" s="63"/>
      <c r="L61" s="63"/>
      <c r="M61" s="63"/>
      <c r="N61" s="63"/>
      <c r="O61" s="63"/>
      <c r="P61" s="63"/>
      <c r="Q61" s="63"/>
      <c r="R61" s="63"/>
      <c r="S61" s="63"/>
      <c r="T61" s="63">
        <v>60</v>
      </c>
      <c r="U61" s="63">
        <v>300</v>
      </c>
      <c r="V61" s="27"/>
      <c r="W61" s="27"/>
      <c r="X61" s="27"/>
      <c r="Y61" s="27"/>
      <c r="Z61" s="27"/>
      <c r="AA61" s="27"/>
      <c r="AB61" s="27"/>
      <c r="AC61" s="27"/>
      <c r="AD61" s="27"/>
      <c r="AE61" s="27"/>
      <c r="AF61" s="27"/>
      <c r="AG61" s="27"/>
      <c r="AH61" s="98"/>
    </row>
    <row r="62" s="5" customFormat="true" ht="409" customHeight="true" spans="1:34">
      <c r="A62" s="26" t="s">
        <v>161</v>
      </c>
      <c r="B62" s="26" t="s">
        <v>162</v>
      </c>
      <c r="C62" s="27">
        <v>11</v>
      </c>
      <c r="D62" s="28" t="s">
        <v>187</v>
      </c>
      <c r="E62" s="46" t="s">
        <v>188</v>
      </c>
      <c r="F62" s="28" t="s">
        <v>168</v>
      </c>
      <c r="G62" s="47">
        <v>45474</v>
      </c>
      <c r="H62" s="47">
        <v>45992</v>
      </c>
      <c r="I62" s="65"/>
      <c r="J62" s="27"/>
      <c r="K62" s="27"/>
      <c r="L62" s="27"/>
      <c r="M62" s="27"/>
      <c r="N62" s="27"/>
      <c r="O62" s="27"/>
      <c r="P62" s="27"/>
      <c r="Q62" s="27"/>
      <c r="R62" s="27"/>
      <c r="S62" s="27"/>
      <c r="T62" s="27"/>
      <c r="U62" s="27"/>
      <c r="V62" s="27"/>
      <c r="W62" s="27"/>
      <c r="X62" s="27"/>
      <c r="Y62" s="27"/>
      <c r="Z62" s="27"/>
      <c r="AA62" s="27"/>
      <c r="AB62" s="27"/>
      <c r="AC62" s="27">
        <v>6831.17</v>
      </c>
      <c r="AD62" s="27">
        <v>19.808</v>
      </c>
      <c r="AE62" s="27">
        <v>6831.17</v>
      </c>
      <c r="AF62" s="27"/>
      <c r="AG62" s="27"/>
      <c r="AH62" s="63"/>
    </row>
    <row r="63" s="5" customFormat="true" ht="240" customHeight="true" spans="1:34">
      <c r="A63" s="29"/>
      <c r="B63" s="30"/>
      <c r="C63" s="27"/>
      <c r="D63" s="28"/>
      <c r="E63" s="48"/>
      <c r="F63" s="28"/>
      <c r="G63" s="47"/>
      <c r="H63" s="47"/>
      <c r="I63" s="65"/>
      <c r="J63" s="27"/>
      <c r="K63" s="27"/>
      <c r="L63" s="27"/>
      <c r="M63" s="27"/>
      <c r="N63" s="27"/>
      <c r="O63" s="27"/>
      <c r="P63" s="27"/>
      <c r="Q63" s="27"/>
      <c r="R63" s="27"/>
      <c r="S63" s="27"/>
      <c r="T63" s="27"/>
      <c r="U63" s="27"/>
      <c r="V63" s="27"/>
      <c r="W63" s="27"/>
      <c r="X63" s="27"/>
      <c r="Y63" s="27"/>
      <c r="Z63" s="27"/>
      <c r="AA63" s="27"/>
      <c r="AB63" s="27"/>
      <c r="AC63" s="27"/>
      <c r="AD63" s="27"/>
      <c r="AE63" s="27"/>
      <c r="AF63" s="27"/>
      <c r="AG63" s="27"/>
      <c r="AH63" s="63"/>
    </row>
    <row r="64" s="6" customFormat="true" ht="271" customHeight="true" spans="1:34">
      <c r="A64" s="29"/>
      <c r="B64" s="30"/>
      <c r="C64" s="35">
        <v>12</v>
      </c>
      <c r="D64" s="39" t="s">
        <v>189</v>
      </c>
      <c r="E64" s="57" t="s">
        <v>190</v>
      </c>
      <c r="F64" s="39" t="s">
        <v>191</v>
      </c>
      <c r="G64" s="58">
        <v>45474</v>
      </c>
      <c r="H64" s="59">
        <v>45992</v>
      </c>
      <c r="I64" s="75"/>
      <c r="J64" s="76"/>
      <c r="K64" s="76"/>
      <c r="L64" s="76"/>
      <c r="M64" s="76"/>
      <c r="N64" s="76"/>
      <c r="O64" s="76"/>
      <c r="P64" s="76"/>
      <c r="Q64" s="76"/>
      <c r="R64" s="76"/>
      <c r="S64" s="76"/>
      <c r="T64" s="67"/>
      <c r="U64" s="67"/>
      <c r="V64" s="35"/>
      <c r="W64" s="35"/>
      <c r="X64" s="35"/>
      <c r="Y64" s="35"/>
      <c r="Z64" s="35"/>
      <c r="AA64" s="35"/>
      <c r="AB64" s="35"/>
      <c r="AC64" s="35">
        <v>4350.38</v>
      </c>
      <c r="AD64" s="35">
        <v>6.897</v>
      </c>
      <c r="AE64" s="35">
        <v>4350.38</v>
      </c>
      <c r="AF64" s="35"/>
      <c r="AG64" s="35"/>
      <c r="AH64" s="76"/>
    </row>
    <row r="65" s="6" customFormat="true" ht="294" customHeight="true" spans="1:34">
      <c r="A65" s="29"/>
      <c r="B65" s="30"/>
      <c r="C65" s="33"/>
      <c r="D65" s="36"/>
      <c r="E65" s="52"/>
      <c r="F65" s="36"/>
      <c r="G65" s="106"/>
      <c r="H65" s="107"/>
      <c r="I65" s="112"/>
      <c r="J65" s="113"/>
      <c r="K65" s="113"/>
      <c r="L65" s="113"/>
      <c r="M65" s="113"/>
      <c r="N65" s="113"/>
      <c r="O65" s="113"/>
      <c r="P65" s="113"/>
      <c r="Q65" s="113"/>
      <c r="R65" s="113"/>
      <c r="S65" s="113"/>
      <c r="T65" s="70"/>
      <c r="U65" s="70"/>
      <c r="V65" s="33"/>
      <c r="W65" s="33"/>
      <c r="X65" s="33"/>
      <c r="Y65" s="33"/>
      <c r="Z65" s="33"/>
      <c r="AA65" s="33"/>
      <c r="AB65" s="33"/>
      <c r="AC65" s="33"/>
      <c r="AD65" s="33"/>
      <c r="AE65" s="33"/>
      <c r="AF65" s="33"/>
      <c r="AG65" s="33"/>
      <c r="AH65" s="113"/>
    </row>
    <row r="66" s="5" customFormat="true" ht="178" customHeight="true" spans="1:34">
      <c r="A66" s="29"/>
      <c r="B66" s="30"/>
      <c r="C66" s="27">
        <v>13</v>
      </c>
      <c r="D66" s="28" t="s">
        <v>192</v>
      </c>
      <c r="E66" s="46" t="s">
        <v>193</v>
      </c>
      <c r="F66" s="28" t="s">
        <v>171</v>
      </c>
      <c r="G66" s="47">
        <v>45444</v>
      </c>
      <c r="H66" s="47">
        <v>45658</v>
      </c>
      <c r="I66" s="65"/>
      <c r="J66" s="63"/>
      <c r="K66" s="63"/>
      <c r="L66" s="63"/>
      <c r="M66" s="63"/>
      <c r="N66" s="63"/>
      <c r="O66" s="63"/>
      <c r="P66" s="63"/>
      <c r="Q66" s="63"/>
      <c r="R66" s="63"/>
      <c r="S66" s="63"/>
      <c r="T66" s="63"/>
      <c r="U66" s="63"/>
      <c r="V66" s="27">
        <v>843.64</v>
      </c>
      <c r="W66" s="27">
        <v>3.385</v>
      </c>
      <c r="X66" s="27">
        <v>843.64</v>
      </c>
      <c r="Y66" s="27"/>
      <c r="Z66" s="27"/>
      <c r="AA66" s="27"/>
      <c r="AB66" s="27"/>
      <c r="AC66" s="27"/>
      <c r="AD66" s="27"/>
      <c r="AE66" s="27"/>
      <c r="AF66" s="27"/>
      <c r="AG66" s="27"/>
      <c r="AH66" s="97"/>
    </row>
    <row r="67" s="7" customFormat="true" ht="409" customHeight="true" spans="1:34">
      <c r="A67" s="29"/>
      <c r="B67" s="30"/>
      <c r="C67" s="27">
        <v>14</v>
      </c>
      <c r="D67" s="28" t="s">
        <v>194</v>
      </c>
      <c r="E67" s="46" t="s">
        <v>195</v>
      </c>
      <c r="F67" s="28" t="s">
        <v>171</v>
      </c>
      <c r="G67" s="47">
        <v>45627</v>
      </c>
      <c r="H67" s="47">
        <v>45992</v>
      </c>
      <c r="I67" s="65"/>
      <c r="J67" s="63"/>
      <c r="K67" s="63"/>
      <c r="L67" s="63"/>
      <c r="M67" s="63"/>
      <c r="N67" s="63"/>
      <c r="O67" s="63"/>
      <c r="P67" s="63"/>
      <c r="Q67" s="63"/>
      <c r="R67" s="63"/>
      <c r="S67" s="63"/>
      <c r="T67" s="63"/>
      <c r="U67" s="63"/>
      <c r="V67" s="27">
        <v>22256</v>
      </c>
      <c r="W67" s="27">
        <v>69.105</v>
      </c>
      <c r="X67" s="27">
        <v>22256</v>
      </c>
      <c r="Y67" s="27"/>
      <c r="Z67" s="27"/>
      <c r="AA67" s="27"/>
      <c r="AB67" s="27"/>
      <c r="AC67" s="27"/>
      <c r="AD67" s="27"/>
      <c r="AE67" s="27"/>
      <c r="AF67" s="27"/>
      <c r="AG67" s="27"/>
      <c r="AH67" s="27"/>
    </row>
    <row r="68" s="7" customFormat="true" ht="254" customHeight="true" spans="1:34">
      <c r="A68" s="33"/>
      <c r="B68" s="34"/>
      <c r="C68" s="27"/>
      <c r="D68" s="28"/>
      <c r="E68" s="48"/>
      <c r="F68" s="28"/>
      <c r="G68" s="47"/>
      <c r="H68" s="47"/>
      <c r="I68" s="65"/>
      <c r="J68" s="63"/>
      <c r="K68" s="63"/>
      <c r="L68" s="63"/>
      <c r="M68" s="63"/>
      <c r="N68" s="63"/>
      <c r="O68" s="63"/>
      <c r="P68" s="63"/>
      <c r="Q68" s="63"/>
      <c r="R68" s="63"/>
      <c r="S68" s="63"/>
      <c r="T68" s="63"/>
      <c r="U68" s="63"/>
      <c r="V68" s="27"/>
      <c r="W68" s="27"/>
      <c r="X68" s="27"/>
      <c r="Y68" s="27"/>
      <c r="Z68" s="27"/>
      <c r="AA68" s="27"/>
      <c r="AB68" s="27"/>
      <c r="AC68" s="27"/>
      <c r="AD68" s="27"/>
      <c r="AE68" s="27"/>
      <c r="AF68" s="27"/>
      <c r="AG68" s="27"/>
      <c r="AH68" s="27"/>
    </row>
    <row r="69" s="7" customFormat="true" ht="36" customHeight="true" spans="1:34">
      <c r="A69" s="98"/>
      <c r="B69" s="27"/>
      <c r="C69" s="27"/>
      <c r="D69" s="37" t="s">
        <v>160</v>
      </c>
      <c r="E69" s="56"/>
      <c r="F69" s="27"/>
      <c r="G69" s="31"/>
      <c r="H69" s="65"/>
      <c r="I69" s="73">
        <f>SUM(I52:I67)</f>
        <v>740</v>
      </c>
      <c r="J69" s="73">
        <f t="shared" ref="J69:AG69" si="1">SUM(J52:J67)</f>
        <v>0</v>
      </c>
      <c r="K69" s="73">
        <f t="shared" si="1"/>
        <v>0</v>
      </c>
      <c r="L69" s="73">
        <f t="shared" si="1"/>
        <v>1.6</v>
      </c>
      <c r="M69" s="73">
        <f t="shared" si="1"/>
        <v>20</v>
      </c>
      <c r="N69" s="73">
        <f t="shared" si="1"/>
        <v>8.3</v>
      </c>
      <c r="O69" s="73">
        <f t="shared" si="1"/>
        <v>240</v>
      </c>
      <c r="P69" s="73">
        <f t="shared" si="1"/>
        <v>0</v>
      </c>
      <c r="Q69" s="73">
        <f t="shared" si="1"/>
        <v>0</v>
      </c>
      <c r="R69" s="73">
        <f t="shared" si="1"/>
        <v>1.1</v>
      </c>
      <c r="S69" s="73">
        <f t="shared" si="1"/>
        <v>180</v>
      </c>
      <c r="T69" s="73">
        <f t="shared" si="1"/>
        <v>60</v>
      </c>
      <c r="U69" s="73">
        <f t="shared" si="1"/>
        <v>300</v>
      </c>
      <c r="V69" s="73">
        <f t="shared" si="1"/>
        <v>41849.45</v>
      </c>
      <c r="W69" s="73">
        <f t="shared" si="1"/>
        <v>161.74</v>
      </c>
      <c r="X69" s="73">
        <f t="shared" si="1"/>
        <v>41849.45</v>
      </c>
      <c r="Y69" s="73">
        <f t="shared" si="1"/>
        <v>0</v>
      </c>
      <c r="Z69" s="73">
        <f t="shared" si="1"/>
        <v>0</v>
      </c>
      <c r="AA69" s="73">
        <f t="shared" si="1"/>
        <v>0</v>
      </c>
      <c r="AB69" s="73">
        <f t="shared" si="1"/>
        <v>0</v>
      </c>
      <c r="AC69" s="73">
        <f t="shared" si="1"/>
        <v>57046.58</v>
      </c>
      <c r="AD69" s="73">
        <f t="shared" si="1"/>
        <v>100.143</v>
      </c>
      <c r="AE69" s="73">
        <f t="shared" si="1"/>
        <v>57046.58</v>
      </c>
      <c r="AF69" s="73">
        <f t="shared" si="1"/>
        <v>0</v>
      </c>
      <c r="AG69" s="73">
        <f t="shared" si="1"/>
        <v>0</v>
      </c>
      <c r="AH69" s="98"/>
    </row>
    <row r="70" s="7" customFormat="true" ht="208" customHeight="true" spans="1:34">
      <c r="A70" s="26" t="s">
        <v>161</v>
      </c>
      <c r="B70" s="99" t="s">
        <v>196</v>
      </c>
      <c r="C70" s="27">
        <v>1</v>
      </c>
      <c r="D70" s="28" t="s">
        <v>197</v>
      </c>
      <c r="E70" s="48" t="s">
        <v>198</v>
      </c>
      <c r="F70" s="28" t="s">
        <v>199</v>
      </c>
      <c r="G70" s="47">
        <v>45474</v>
      </c>
      <c r="H70" s="47">
        <v>45992</v>
      </c>
      <c r="I70" s="65">
        <v>650</v>
      </c>
      <c r="J70" s="63"/>
      <c r="K70" s="63"/>
      <c r="L70" s="63"/>
      <c r="M70" s="63"/>
      <c r="N70" s="63"/>
      <c r="O70" s="63"/>
      <c r="P70" s="63"/>
      <c r="Q70" s="63"/>
      <c r="R70" s="63"/>
      <c r="S70" s="63"/>
      <c r="T70" s="63">
        <v>100</v>
      </c>
      <c r="U70" s="63">
        <v>650</v>
      </c>
      <c r="V70" s="27"/>
      <c r="W70" s="27"/>
      <c r="X70" s="27"/>
      <c r="Y70" s="27"/>
      <c r="Z70" s="27"/>
      <c r="AA70" s="27"/>
      <c r="AB70" s="27"/>
      <c r="AC70" s="27"/>
      <c r="AD70" s="27"/>
      <c r="AE70" s="27"/>
      <c r="AF70" s="27"/>
      <c r="AG70" s="27"/>
      <c r="AH70" s="98"/>
    </row>
    <row r="71" s="7" customFormat="true" ht="174" customHeight="true" spans="1:34">
      <c r="A71" s="29"/>
      <c r="B71" s="100"/>
      <c r="C71" s="27">
        <v>2</v>
      </c>
      <c r="D71" s="31" t="s">
        <v>200</v>
      </c>
      <c r="E71" s="46" t="s">
        <v>201</v>
      </c>
      <c r="F71" s="28" t="s">
        <v>199</v>
      </c>
      <c r="G71" s="47">
        <v>45597</v>
      </c>
      <c r="H71" s="47">
        <v>45992</v>
      </c>
      <c r="I71" s="63">
        <v>2060</v>
      </c>
      <c r="J71" s="63">
        <v>5.2</v>
      </c>
      <c r="K71" s="63">
        <v>400</v>
      </c>
      <c r="L71" s="63">
        <v>8</v>
      </c>
      <c r="M71" s="63">
        <v>600</v>
      </c>
      <c r="N71" s="63">
        <v>16.8</v>
      </c>
      <c r="O71" s="63">
        <v>340</v>
      </c>
      <c r="P71" s="82"/>
      <c r="Q71" s="63"/>
      <c r="R71" s="63">
        <v>0.3737</v>
      </c>
      <c r="S71" s="63">
        <v>720</v>
      </c>
      <c r="T71" s="63"/>
      <c r="U71" s="63"/>
      <c r="V71" s="63"/>
      <c r="W71" s="63"/>
      <c r="X71" s="63"/>
      <c r="Y71" s="63"/>
      <c r="Z71" s="63"/>
      <c r="AA71" s="63"/>
      <c r="AB71" s="63"/>
      <c r="AC71" s="63"/>
      <c r="AD71" s="63"/>
      <c r="AE71" s="63"/>
      <c r="AF71" s="63"/>
      <c r="AG71" s="63"/>
      <c r="AH71" s="97"/>
    </row>
    <row r="72" s="7" customFormat="true" ht="157" customHeight="true" spans="1:34">
      <c r="A72" s="29"/>
      <c r="B72" s="100"/>
      <c r="C72" s="27">
        <v>3</v>
      </c>
      <c r="D72" s="31" t="s">
        <v>202</v>
      </c>
      <c r="E72" s="46" t="s">
        <v>203</v>
      </c>
      <c r="F72" s="28" t="s">
        <v>199</v>
      </c>
      <c r="G72" s="47">
        <v>45778</v>
      </c>
      <c r="H72" s="47">
        <v>46296</v>
      </c>
      <c r="I72" s="63">
        <v>1550</v>
      </c>
      <c r="J72" s="63">
        <v>15.7</v>
      </c>
      <c r="K72" s="63">
        <v>1150</v>
      </c>
      <c r="L72" s="63">
        <v>2.6</v>
      </c>
      <c r="M72" s="63">
        <v>200</v>
      </c>
      <c r="N72" s="63">
        <v>3</v>
      </c>
      <c r="O72" s="63">
        <v>65</v>
      </c>
      <c r="P72" s="82"/>
      <c r="Q72" s="63"/>
      <c r="R72" s="63">
        <v>0.068</v>
      </c>
      <c r="S72" s="63">
        <v>135</v>
      </c>
      <c r="T72" s="63"/>
      <c r="U72" s="63"/>
      <c r="V72" s="63"/>
      <c r="W72" s="63"/>
      <c r="X72" s="63"/>
      <c r="Y72" s="63"/>
      <c r="Z72" s="63"/>
      <c r="AA72" s="63"/>
      <c r="AB72" s="63"/>
      <c r="AC72" s="63"/>
      <c r="AD72" s="63"/>
      <c r="AE72" s="63"/>
      <c r="AF72" s="63"/>
      <c r="AG72" s="63"/>
      <c r="AH72" s="97"/>
    </row>
    <row r="73" s="7" customFormat="true" ht="180" customHeight="true" spans="1:34">
      <c r="A73" s="29"/>
      <c r="B73" s="100"/>
      <c r="C73" s="27">
        <v>4</v>
      </c>
      <c r="D73" s="31" t="s">
        <v>204</v>
      </c>
      <c r="E73" s="46" t="s">
        <v>205</v>
      </c>
      <c r="F73" s="28" t="s">
        <v>199</v>
      </c>
      <c r="G73" s="47">
        <v>45962</v>
      </c>
      <c r="H73" s="47">
        <v>46357</v>
      </c>
      <c r="I73" s="63">
        <v>2210</v>
      </c>
      <c r="J73" s="63">
        <v>6.5</v>
      </c>
      <c r="K73" s="63">
        <v>520</v>
      </c>
      <c r="L73" s="63">
        <v>6</v>
      </c>
      <c r="M73" s="63">
        <v>450</v>
      </c>
      <c r="N73" s="63">
        <v>20</v>
      </c>
      <c r="O73" s="63">
        <v>440</v>
      </c>
      <c r="P73" s="63"/>
      <c r="Q73" s="63"/>
      <c r="R73" s="63">
        <v>0.3665</v>
      </c>
      <c r="S73" s="63">
        <v>800</v>
      </c>
      <c r="T73" s="63"/>
      <c r="U73" s="63"/>
      <c r="V73" s="63"/>
      <c r="W73" s="63"/>
      <c r="X73" s="63"/>
      <c r="Y73" s="63"/>
      <c r="Z73" s="63"/>
      <c r="AA73" s="63"/>
      <c r="AB73" s="63"/>
      <c r="AC73" s="63"/>
      <c r="AD73" s="63"/>
      <c r="AE73" s="63"/>
      <c r="AF73" s="63"/>
      <c r="AG73" s="63"/>
      <c r="AH73" s="97"/>
    </row>
    <row r="74" s="7" customFormat="true" ht="94" customHeight="true" spans="1:34">
      <c r="A74" s="29"/>
      <c r="B74" s="100"/>
      <c r="C74" s="27">
        <v>5</v>
      </c>
      <c r="D74" s="28" t="s">
        <v>206</v>
      </c>
      <c r="E74" s="46" t="s">
        <v>207</v>
      </c>
      <c r="F74" s="28" t="s">
        <v>208</v>
      </c>
      <c r="G74" s="49" t="s">
        <v>209</v>
      </c>
      <c r="H74" s="47">
        <v>45992</v>
      </c>
      <c r="I74" s="73"/>
      <c r="J74" s="73"/>
      <c r="K74" s="73"/>
      <c r="L74" s="73"/>
      <c r="M74" s="73"/>
      <c r="N74" s="73"/>
      <c r="O74" s="73"/>
      <c r="P74" s="73"/>
      <c r="Q74" s="73"/>
      <c r="R74" s="73"/>
      <c r="S74" s="73"/>
      <c r="T74" s="73"/>
      <c r="U74" s="73"/>
      <c r="V74" s="73"/>
      <c r="W74" s="73"/>
      <c r="X74" s="73"/>
      <c r="Y74" s="73"/>
      <c r="Z74" s="73"/>
      <c r="AA74" s="73"/>
      <c r="AB74" s="73"/>
      <c r="AC74" s="63">
        <v>1900</v>
      </c>
      <c r="AD74" s="63">
        <v>18</v>
      </c>
      <c r="AE74" s="63">
        <v>1900</v>
      </c>
      <c r="AF74" s="73"/>
      <c r="AG74" s="73"/>
      <c r="AH74" s="97"/>
    </row>
    <row r="75" s="7" customFormat="true" ht="159" customHeight="true" spans="1:34">
      <c r="A75" s="29"/>
      <c r="B75" s="100"/>
      <c r="C75" s="27">
        <v>6</v>
      </c>
      <c r="D75" s="28" t="s">
        <v>210</v>
      </c>
      <c r="E75" s="46" t="s">
        <v>211</v>
      </c>
      <c r="F75" s="28" t="s">
        <v>212</v>
      </c>
      <c r="G75" s="49" t="s">
        <v>209</v>
      </c>
      <c r="H75" s="47">
        <v>45992</v>
      </c>
      <c r="I75" s="73"/>
      <c r="J75" s="73"/>
      <c r="K75" s="73"/>
      <c r="L75" s="73"/>
      <c r="M75" s="73"/>
      <c r="N75" s="73"/>
      <c r="O75" s="73"/>
      <c r="P75" s="73"/>
      <c r="Q75" s="73"/>
      <c r="R75" s="73"/>
      <c r="S75" s="73"/>
      <c r="T75" s="73"/>
      <c r="U75" s="73"/>
      <c r="V75" s="73"/>
      <c r="W75" s="73"/>
      <c r="X75" s="73"/>
      <c r="Y75" s="73"/>
      <c r="Z75" s="73"/>
      <c r="AA75" s="73"/>
      <c r="AB75" s="73"/>
      <c r="AC75" s="63">
        <v>3962</v>
      </c>
      <c r="AD75" s="63">
        <v>7.7</v>
      </c>
      <c r="AE75" s="63">
        <v>3962</v>
      </c>
      <c r="AF75" s="73"/>
      <c r="AG75" s="73"/>
      <c r="AH75" s="97"/>
    </row>
    <row r="76" s="7" customFormat="true" ht="166" customHeight="true" spans="1:34">
      <c r="A76" s="29"/>
      <c r="B76" s="100"/>
      <c r="C76" s="27">
        <v>7</v>
      </c>
      <c r="D76" s="28" t="s">
        <v>213</v>
      </c>
      <c r="E76" s="46" t="s">
        <v>214</v>
      </c>
      <c r="F76" s="28" t="s">
        <v>215</v>
      </c>
      <c r="G76" s="49" t="s">
        <v>209</v>
      </c>
      <c r="H76" s="47">
        <v>45992</v>
      </c>
      <c r="I76" s="73"/>
      <c r="J76" s="73"/>
      <c r="K76" s="73"/>
      <c r="L76" s="73"/>
      <c r="M76" s="73"/>
      <c r="N76" s="73"/>
      <c r="O76" s="73"/>
      <c r="P76" s="73"/>
      <c r="Q76" s="73"/>
      <c r="R76" s="73"/>
      <c r="S76" s="73"/>
      <c r="T76" s="73"/>
      <c r="U76" s="73"/>
      <c r="V76" s="73"/>
      <c r="W76" s="73"/>
      <c r="X76" s="73"/>
      <c r="Y76" s="73"/>
      <c r="Z76" s="73"/>
      <c r="AA76" s="73"/>
      <c r="AB76" s="73"/>
      <c r="AC76" s="63">
        <v>1439</v>
      </c>
      <c r="AD76" s="63">
        <v>2.85</v>
      </c>
      <c r="AE76" s="63">
        <v>1439</v>
      </c>
      <c r="AF76" s="73"/>
      <c r="AG76" s="73"/>
      <c r="AH76" s="97"/>
    </row>
    <row r="77" s="7" customFormat="true" ht="155" customHeight="true" spans="1:34">
      <c r="A77" s="29"/>
      <c r="B77" s="100"/>
      <c r="C77" s="27">
        <v>8</v>
      </c>
      <c r="D77" s="28" t="s">
        <v>216</v>
      </c>
      <c r="E77" s="46" t="s">
        <v>217</v>
      </c>
      <c r="F77" s="28" t="s">
        <v>218</v>
      </c>
      <c r="G77" s="49" t="s">
        <v>209</v>
      </c>
      <c r="H77" s="47">
        <v>45992</v>
      </c>
      <c r="I77" s="73"/>
      <c r="J77" s="73"/>
      <c r="K77" s="73"/>
      <c r="L77" s="73"/>
      <c r="M77" s="73"/>
      <c r="N77" s="73"/>
      <c r="O77" s="73"/>
      <c r="P77" s="73"/>
      <c r="Q77" s="73"/>
      <c r="R77" s="73"/>
      <c r="S77" s="73"/>
      <c r="T77" s="73"/>
      <c r="U77" s="73"/>
      <c r="V77" s="73"/>
      <c r="W77" s="73"/>
      <c r="X77" s="73"/>
      <c r="Y77" s="73"/>
      <c r="Z77" s="73"/>
      <c r="AA77" s="73"/>
      <c r="AB77" s="73"/>
      <c r="AC77" s="63">
        <v>1419</v>
      </c>
      <c r="AD77" s="63">
        <v>5</v>
      </c>
      <c r="AE77" s="63">
        <v>1419</v>
      </c>
      <c r="AF77" s="73"/>
      <c r="AG77" s="73"/>
      <c r="AH77" s="97"/>
    </row>
    <row r="78" s="7" customFormat="true" ht="153" customHeight="true" spans="1:34">
      <c r="A78" s="29"/>
      <c r="B78" s="100"/>
      <c r="C78" s="27">
        <v>9</v>
      </c>
      <c r="D78" s="28" t="s">
        <v>219</v>
      </c>
      <c r="E78" s="46" t="s">
        <v>220</v>
      </c>
      <c r="F78" s="28" t="s">
        <v>208</v>
      </c>
      <c r="G78" s="49" t="s">
        <v>209</v>
      </c>
      <c r="H78" s="47">
        <v>45992</v>
      </c>
      <c r="I78" s="73"/>
      <c r="J78" s="73"/>
      <c r="K78" s="73"/>
      <c r="L78" s="73"/>
      <c r="M78" s="73"/>
      <c r="N78" s="73"/>
      <c r="O78" s="73"/>
      <c r="P78" s="73"/>
      <c r="Q78" s="73"/>
      <c r="R78" s="73"/>
      <c r="S78" s="73"/>
      <c r="T78" s="73"/>
      <c r="U78" s="73"/>
      <c r="V78" s="73"/>
      <c r="W78" s="73"/>
      <c r="X78" s="73"/>
      <c r="Y78" s="73"/>
      <c r="Z78" s="73"/>
      <c r="AA78" s="73"/>
      <c r="AB78" s="73"/>
      <c r="AC78" s="63">
        <v>999.72</v>
      </c>
      <c r="AD78" s="63">
        <v>3.977</v>
      </c>
      <c r="AE78" s="63">
        <v>999.72</v>
      </c>
      <c r="AF78" s="73"/>
      <c r="AG78" s="73"/>
      <c r="AH78" s="97"/>
    </row>
    <row r="79" s="7" customFormat="true" ht="125" customHeight="true" spans="1:34">
      <c r="A79" s="29"/>
      <c r="B79" s="100"/>
      <c r="C79" s="27">
        <v>10</v>
      </c>
      <c r="D79" s="28" t="s">
        <v>221</v>
      </c>
      <c r="E79" s="46" t="s">
        <v>222</v>
      </c>
      <c r="F79" s="28" t="s">
        <v>223</v>
      </c>
      <c r="G79" s="49" t="s">
        <v>209</v>
      </c>
      <c r="H79" s="47">
        <v>45992</v>
      </c>
      <c r="I79" s="73"/>
      <c r="J79" s="73"/>
      <c r="K79" s="73"/>
      <c r="L79" s="73"/>
      <c r="M79" s="73"/>
      <c r="N79" s="73"/>
      <c r="O79" s="73"/>
      <c r="P79" s="73"/>
      <c r="Q79" s="73"/>
      <c r="R79" s="73"/>
      <c r="S79" s="73"/>
      <c r="T79" s="73"/>
      <c r="U79" s="73"/>
      <c r="V79" s="73"/>
      <c r="W79" s="73"/>
      <c r="X79" s="73"/>
      <c r="Y79" s="73"/>
      <c r="Z79" s="73"/>
      <c r="AA79" s="73"/>
      <c r="AB79" s="73"/>
      <c r="AC79" s="63">
        <v>2500</v>
      </c>
      <c r="AD79" s="63">
        <v>2.3</v>
      </c>
      <c r="AE79" s="63">
        <v>2500</v>
      </c>
      <c r="AF79" s="73"/>
      <c r="AG79" s="73"/>
      <c r="AH79" s="97"/>
    </row>
    <row r="80" s="5" customFormat="true" ht="217" customHeight="true" spans="1:34">
      <c r="A80" s="29"/>
      <c r="B80" s="100"/>
      <c r="C80" s="27">
        <v>11</v>
      </c>
      <c r="D80" s="28" t="s">
        <v>224</v>
      </c>
      <c r="E80" s="46" t="s">
        <v>225</v>
      </c>
      <c r="F80" s="28" t="s">
        <v>215</v>
      </c>
      <c r="G80" s="49" t="s">
        <v>209</v>
      </c>
      <c r="H80" s="47">
        <v>45992</v>
      </c>
      <c r="I80" s="73"/>
      <c r="J80" s="73"/>
      <c r="K80" s="73"/>
      <c r="L80" s="73"/>
      <c r="M80" s="73"/>
      <c r="N80" s="73"/>
      <c r="O80" s="73"/>
      <c r="P80" s="73"/>
      <c r="Q80" s="73"/>
      <c r="R80" s="73"/>
      <c r="S80" s="73"/>
      <c r="T80" s="73"/>
      <c r="U80" s="73"/>
      <c r="V80" s="73"/>
      <c r="W80" s="73"/>
      <c r="X80" s="73"/>
      <c r="Y80" s="73"/>
      <c r="Z80" s="73"/>
      <c r="AA80" s="73"/>
      <c r="AB80" s="73"/>
      <c r="AC80" s="63">
        <v>850</v>
      </c>
      <c r="AD80" s="63">
        <v>0.85</v>
      </c>
      <c r="AE80" s="63">
        <v>850</v>
      </c>
      <c r="AF80" s="73"/>
      <c r="AG80" s="73"/>
      <c r="AH80" s="109"/>
    </row>
    <row r="81" s="5" customFormat="true" ht="153" customHeight="true" spans="1:34">
      <c r="A81" s="29"/>
      <c r="B81" s="100"/>
      <c r="C81" s="27">
        <v>12</v>
      </c>
      <c r="D81" s="28" t="s">
        <v>226</v>
      </c>
      <c r="E81" s="46" t="s">
        <v>227</v>
      </c>
      <c r="F81" s="28" t="s">
        <v>215</v>
      </c>
      <c r="G81" s="49" t="s">
        <v>209</v>
      </c>
      <c r="H81" s="47">
        <v>45992</v>
      </c>
      <c r="I81" s="73"/>
      <c r="J81" s="73"/>
      <c r="K81" s="73"/>
      <c r="L81" s="73"/>
      <c r="M81" s="73"/>
      <c r="N81" s="73"/>
      <c r="O81" s="73"/>
      <c r="P81" s="73"/>
      <c r="Q81" s="73"/>
      <c r="R81" s="73"/>
      <c r="S81" s="73"/>
      <c r="T81" s="73"/>
      <c r="U81" s="73"/>
      <c r="V81" s="73"/>
      <c r="W81" s="73"/>
      <c r="X81" s="73"/>
      <c r="Y81" s="73"/>
      <c r="Z81" s="73"/>
      <c r="AA81" s="73"/>
      <c r="AB81" s="73"/>
      <c r="AC81" s="63">
        <v>500</v>
      </c>
      <c r="AD81" s="63">
        <v>0.035</v>
      </c>
      <c r="AE81" s="63">
        <v>500</v>
      </c>
      <c r="AF81" s="73"/>
      <c r="AG81" s="73"/>
      <c r="AH81" s="109"/>
    </row>
    <row r="82" s="5" customFormat="true" ht="166" customHeight="true" spans="1:34">
      <c r="A82" s="33"/>
      <c r="B82" s="101"/>
      <c r="C82" s="27">
        <v>13</v>
      </c>
      <c r="D82" s="28" t="s">
        <v>228</v>
      </c>
      <c r="E82" s="46" t="s">
        <v>229</v>
      </c>
      <c r="F82" s="108" t="s">
        <v>208</v>
      </c>
      <c r="G82" s="49" t="s">
        <v>230</v>
      </c>
      <c r="H82" s="55">
        <v>46357</v>
      </c>
      <c r="I82" s="73"/>
      <c r="J82" s="73"/>
      <c r="K82" s="73"/>
      <c r="L82" s="73"/>
      <c r="M82" s="73"/>
      <c r="N82" s="73"/>
      <c r="O82" s="73"/>
      <c r="P82" s="73"/>
      <c r="Q82" s="73"/>
      <c r="R82" s="73"/>
      <c r="S82" s="73"/>
      <c r="T82" s="73"/>
      <c r="U82" s="73"/>
      <c r="V82" s="73"/>
      <c r="W82" s="73"/>
      <c r="X82" s="73"/>
      <c r="Y82" s="73"/>
      <c r="Z82" s="73"/>
      <c r="AA82" s="73"/>
      <c r="AB82" s="73"/>
      <c r="AC82" s="63">
        <v>3000</v>
      </c>
      <c r="AD82" s="63">
        <v>8</v>
      </c>
      <c r="AE82" s="63">
        <v>3000</v>
      </c>
      <c r="AF82" s="73"/>
      <c r="AG82" s="73"/>
      <c r="AH82" s="109"/>
    </row>
    <row r="83" s="5" customFormat="true" ht="148" customHeight="true" spans="1:34">
      <c r="A83" s="26" t="s">
        <v>161</v>
      </c>
      <c r="B83" s="102"/>
      <c r="C83" s="27">
        <v>14</v>
      </c>
      <c r="D83" s="28" t="s">
        <v>231</v>
      </c>
      <c r="E83" s="46" t="s">
        <v>232</v>
      </c>
      <c r="F83" s="108" t="s">
        <v>208</v>
      </c>
      <c r="G83" s="49" t="s">
        <v>230</v>
      </c>
      <c r="H83" s="55">
        <v>46722</v>
      </c>
      <c r="I83" s="73"/>
      <c r="J83" s="73"/>
      <c r="K83" s="73"/>
      <c r="L83" s="73"/>
      <c r="M83" s="73"/>
      <c r="N83" s="73"/>
      <c r="O83" s="73"/>
      <c r="P83" s="73"/>
      <c r="Q83" s="73"/>
      <c r="R83" s="73"/>
      <c r="S83" s="73"/>
      <c r="T83" s="73"/>
      <c r="U83" s="73"/>
      <c r="V83" s="73"/>
      <c r="W83" s="73"/>
      <c r="X83" s="73"/>
      <c r="Y83" s="73"/>
      <c r="Z83" s="73"/>
      <c r="AA83" s="73"/>
      <c r="AB83" s="73"/>
      <c r="AC83" s="63">
        <v>9580</v>
      </c>
      <c r="AD83" s="63">
        <v>160</v>
      </c>
      <c r="AE83" s="63">
        <v>9580</v>
      </c>
      <c r="AF83" s="73"/>
      <c r="AG83" s="73"/>
      <c r="AH83" s="109"/>
    </row>
    <row r="84" s="5" customFormat="true" ht="183" customHeight="true" spans="1:34">
      <c r="A84" s="29"/>
      <c r="B84" s="37" t="s">
        <v>196</v>
      </c>
      <c r="C84" s="27">
        <v>15</v>
      </c>
      <c r="D84" s="28" t="s">
        <v>233</v>
      </c>
      <c r="E84" s="46" t="s">
        <v>234</v>
      </c>
      <c r="F84" s="108" t="s">
        <v>208</v>
      </c>
      <c r="G84" s="49" t="s">
        <v>230</v>
      </c>
      <c r="H84" s="55">
        <v>46722</v>
      </c>
      <c r="I84" s="73"/>
      <c r="J84" s="73"/>
      <c r="K84" s="73"/>
      <c r="L84" s="73"/>
      <c r="M84" s="73"/>
      <c r="N84" s="73"/>
      <c r="O84" s="73"/>
      <c r="P84" s="73"/>
      <c r="Q84" s="73"/>
      <c r="R84" s="73"/>
      <c r="S84" s="73"/>
      <c r="T84" s="73"/>
      <c r="U84" s="73"/>
      <c r="V84" s="73"/>
      <c r="W84" s="73"/>
      <c r="X84" s="73"/>
      <c r="Y84" s="73"/>
      <c r="Z84" s="73"/>
      <c r="AA84" s="73"/>
      <c r="AB84" s="73"/>
      <c r="AC84" s="63">
        <v>7715.1</v>
      </c>
      <c r="AD84" s="63">
        <v>290.62</v>
      </c>
      <c r="AE84" s="63">
        <v>7715.1</v>
      </c>
      <c r="AF84" s="73"/>
      <c r="AG84" s="73"/>
      <c r="AH84" s="109"/>
    </row>
    <row r="85" s="5" customFormat="true" ht="193" customHeight="true" spans="1:34">
      <c r="A85" s="29"/>
      <c r="B85" s="37"/>
      <c r="C85" s="27">
        <v>16</v>
      </c>
      <c r="D85" s="28" t="s">
        <v>235</v>
      </c>
      <c r="E85" s="46" t="s">
        <v>236</v>
      </c>
      <c r="F85" s="108" t="s">
        <v>208</v>
      </c>
      <c r="G85" s="49" t="s">
        <v>230</v>
      </c>
      <c r="H85" s="55">
        <v>46722</v>
      </c>
      <c r="I85" s="65"/>
      <c r="J85" s="63"/>
      <c r="K85" s="63"/>
      <c r="L85" s="63"/>
      <c r="M85" s="63"/>
      <c r="N85" s="63"/>
      <c r="O85" s="63"/>
      <c r="P85" s="63"/>
      <c r="Q85" s="63"/>
      <c r="R85" s="63"/>
      <c r="S85" s="63"/>
      <c r="T85" s="63"/>
      <c r="U85" s="63"/>
      <c r="V85" s="27"/>
      <c r="W85" s="27"/>
      <c r="X85" s="27"/>
      <c r="Y85" s="27"/>
      <c r="Z85" s="27"/>
      <c r="AA85" s="27"/>
      <c r="AB85" s="27"/>
      <c r="AC85" s="63">
        <v>7209.15</v>
      </c>
      <c r="AD85" s="63">
        <v>22.64</v>
      </c>
      <c r="AE85" s="63">
        <v>7209.15</v>
      </c>
      <c r="AF85" s="27"/>
      <c r="AG85" s="27"/>
      <c r="AH85" s="109"/>
    </row>
    <row r="86" s="5" customFormat="true" ht="54" customHeight="true" spans="1:34">
      <c r="A86" s="33"/>
      <c r="B86" s="27"/>
      <c r="C86" s="27"/>
      <c r="D86" s="37" t="s">
        <v>160</v>
      </c>
      <c r="E86" s="56"/>
      <c r="F86" s="27"/>
      <c r="G86" s="109"/>
      <c r="H86" s="109"/>
      <c r="I86" s="73">
        <f t="shared" ref="I86:AG86" si="2">SUM(I70:I85)</f>
        <v>6470</v>
      </c>
      <c r="J86" s="73">
        <f t="shared" si="2"/>
        <v>27.4</v>
      </c>
      <c r="K86" s="73">
        <f t="shared" si="2"/>
        <v>2070</v>
      </c>
      <c r="L86" s="73">
        <f t="shared" si="2"/>
        <v>16.6</v>
      </c>
      <c r="M86" s="73">
        <f t="shared" si="2"/>
        <v>1250</v>
      </c>
      <c r="N86" s="73">
        <f t="shared" si="2"/>
        <v>39.8</v>
      </c>
      <c r="O86" s="73">
        <f t="shared" si="2"/>
        <v>845</v>
      </c>
      <c r="P86" s="73">
        <f t="shared" si="2"/>
        <v>0</v>
      </c>
      <c r="Q86" s="73">
        <f t="shared" si="2"/>
        <v>0</v>
      </c>
      <c r="R86" s="73">
        <f t="shared" si="2"/>
        <v>0.8082</v>
      </c>
      <c r="S86" s="73">
        <f t="shared" si="2"/>
        <v>1655</v>
      </c>
      <c r="T86" s="73">
        <f t="shared" si="2"/>
        <v>100</v>
      </c>
      <c r="U86" s="73">
        <f t="shared" si="2"/>
        <v>650</v>
      </c>
      <c r="V86" s="73">
        <f t="shared" si="2"/>
        <v>0</v>
      </c>
      <c r="W86" s="73">
        <f t="shared" si="2"/>
        <v>0</v>
      </c>
      <c r="X86" s="73">
        <f t="shared" si="2"/>
        <v>0</v>
      </c>
      <c r="Y86" s="73">
        <f t="shared" si="2"/>
        <v>0</v>
      </c>
      <c r="Z86" s="73">
        <f t="shared" si="2"/>
        <v>0</v>
      </c>
      <c r="AA86" s="73">
        <f t="shared" si="2"/>
        <v>0</v>
      </c>
      <c r="AB86" s="73">
        <f t="shared" si="2"/>
        <v>0</v>
      </c>
      <c r="AC86" s="73">
        <f t="shared" si="2"/>
        <v>41073.97</v>
      </c>
      <c r="AD86" s="73">
        <f t="shared" si="2"/>
        <v>521.972</v>
      </c>
      <c r="AE86" s="73">
        <f t="shared" si="2"/>
        <v>41073.97</v>
      </c>
      <c r="AF86" s="73">
        <f t="shared" si="2"/>
        <v>0</v>
      </c>
      <c r="AG86" s="73">
        <f t="shared" si="2"/>
        <v>0</v>
      </c>
      <c r="AH86" s="109"/>
    </row>
    <row r="87" s="5" customFormat="true" ht="54" customHeight="true" spans="1:34">
      <c r="A87" s="103" t="s">
        <v>237</v>
      </c>
      <c r="B87" s="62"/>
      <c r="C87" s="62"/>
      <c r="D87" s="104"/>
      <c r="E87" s="110"/>
      <c r="F87" s="104"/>
      <c r="G87" s="109"/>
      <c r="H87" s="109"/>
      <c r="I87" s="111">
        <f>I51+I69+I86</f>
        <v>104113.67135</v>
      </c>
      <c r="J87" s="111">
        <f t="shared" ref="J87:AG87" si="3">J51+J69+J86</f>
        <v>63.31</v>
      </c>
      <c r="K87" s="111">
        <f t="shared" si="3"/>
        <v>23580.81135</v>
      </c>
      <c r="L87" s="111">
        <f t="shared" si="3"/>
        <v>124.3446</v>
      </c>
      <c r="M87" s="111">
        <f t="shared" si="3"/>
        <v>14623.715</v>
      </c>
      <c r="N87" s="111">
        <f t="shared" si="3"/>
        <v>103.8851</v>
      </c>
      <c r="O87" s="111">
        <f t="shared" si="3"/>
        <v>10713.585</v>
      </c>
      <c r="P87" s="111">
        <f t="shared" si="3"/>
        <v>0</v>
      </c>
      <c r="Q87" s="111">
        <f t="shared" si="3"/>
        <v>23218</v>
      </c>
      <c r="R87" s="111">
        <f t="shared" si="3"/>
        <v>138986.2278</v>
      </c>
      <c r="S87" s="111">
        <f t="shared" si="3"/>
        <v>21839.56</v>
      </c>
      <c r="T87" s="111">
        <f t="shared" si="3"/>
        <v>532.132</v>
      </c>
      <c r="U87" s="111">
        <f t="shared" si="3"/>
        <v>5638</v>
      </c>
      <c r="V87" s="111">
        <v>105089.76</v>
      </c>
      <c r="W87" s="111">
        <f t="shared" si="3"/>
        <v>448.52</v>
      </c>
      <c r="X87" s="111">
        <f t="shared" si="3"/>
        <v>87600.13</v>
      </c>
      <c r="Y87" s="111">
        <f t="shared" si="3"/>
        <v>20</v>
      </c>
      <c r="Z87" s="111">
        <f t="shared" si="3"/>
        <v>6500</v>
      </c>
      <c r="AA87" s="111">
        <f t="shared" si="3"/>
        <v>100</v>
      </c>
      <c r="AB87" s="111">
        <f t="shared" si="3"/>
        <v>4000</v>
      </c>
      <c r="AC87" s="111">
        <f t="shared" si="3"/>
        <v>311426.43</v>
      </c>
      <c r="AD87" s="111">
        <f t="shared" si="3"/>
        <v>949.62983</v>
      </c>
      <c r="AE87" s="111">
        <f t="shared" si="3"/>
        <v>304126.43</v>
      </c>
      <c r="AF87" s="111">
        <f t="shared" si="3"/>
        <v>0</v>
      </c>
      <c r="AG87" s="111">
        <f t="shared" si="3"/>
        <v>7300</v>
      </c>
      <c r="AH87" s="109"/>
    </row>
    <row r="88" s="5" customFormat="true" ht="54" customHeight="true" spans="1:34">
      <c r="A88" s="103" t="s">
        <v>238</v>
      </c>
      <c r="B88" s="62"/>
      <c r="C88" s="62"/>
      <c r="D88" s="104"/>
      <c r="E88" s="110"/>
      <c r="F88" s="104"/>
      <c r="G88" s="111" t="s">
        <v>239</v>
      </c>
      <c r="H88" s="111"/>
      <c r="I88" s="111"/>
      <c r="J88" s="111"/>
      <c r="K88" s="111"/>
      <c r="L88" s="111"/>
      <c r="M88" s="111"/>
      <c r="N88" s="111"/>
      <c r="O88" s="111"/>
      <c r="P88" s="111"/>
      <c r="Q88" s="111"/>
      <c r="R88" s="111"/>
      <c r="S88" s="111"/>
      <c r="T88" s="111"/>
      <c r="U88" s="111"/>
      <c r="V88" s="111"/>
      <c r="W88" s="111"/>
      <c r="X88" s="111"/>
      <c r="Y88" s="111"/>
      <c r="Z88" s="111"/>
      <c r="AA88" s="111"/>
      <c r="AB88" s="111"/>
      <c r="AC88" s="111"/>
      <c r="AD88" s="111"/>
      <c r="AE88" s="111"/>
      <c r="AF88" s="111"/>
      <c r="AG88" s="111"/>
      <c r="AH88" s="114"/>
    </row>
    <row r="89" spans="1:3">
      <c r="A89" s="105"/>
      <c r="B89" s="105"/>
      <c r="C89" s="105"/>
    </row>
  </sheetData>
  <mergeCells count="229">
    <mergeCell ref="A2:AH2"/>
    <mergeCell ref="D3:H3"/>
    <mergeCell ref="I3:U3"/>
    <mergeCell ref="V3:AB3"/>
    <mergeCell ref="AC3:AG3"/>
    <mergeCell ref="J4:K4"/>
    <mergeCell ref="L4:M4"/>
    <mergeCell ref="N4:O4"/>
    <mergeCell ref="P4:Q4"/>
    <mergeCell ref="R4:S4"/>
    <mergeCell ref="T4:U4"/>
    <mergeCell ref="W4:X4"/>
    <mergeCell ref="Y4:Z4"/>
    <mergeCell ref="AA4:AB4"/>
    <mergeCell ref="AD4:AE4"/>
    <mergeCell ref="AF4:AG4"/>
    <mergeCell ref="D51:F51"/>
    <mergeCell ref="D69:F69"/>
    <mergeCell ref="D86:F86"/>
    <mergeCell ref="A87:E87"/>
    <mergeCell ref="A88:F88"/>
    <mergeCell ref="G88:AG88"/>
    <mergeCell ref="A7:A13"/>
    <mergeCell ref="A14:A21"/>
    <mergeCell ref="A22:A32"/>
    <mergeCell ref="A33:A42"/>
    <mergeCell ref="A43:A50"/>
    <mergeCell ref="A53:A61"/>
    <mergeCell ref="A62:A68"/>
    <mergeCell ref="A70:A82"/>
    <mergeCell ref="A83:A86"/>
    <mergeCell ref="B7:B13"/>
    <mergeCell ref="B14:B19"/>
    <mergeCell ref="B22:B29"/>
    <mergeCell ref="B30:B32"/>
    <mergeCell ref="B33:B36"/>
    <mergeCell ref="B37:B42"/>
    <mergeCell ref="B43:B50"/>
    <mergeCell ref="B53:B61"/>
    <mergeCell ref="B62:B68"/>
    <mergeCell ref="B70:B82"/>
    <mergeCell ref="B84:B85"/>
    <mergeCell ref="C3:C6"/>
    <mergeCell ref="C16:C17"/>
    <mergeCell ref="C18:C19"/>
    <mergeCell ref="C62:C63"/>
    <mergeCell ref="C64:C65"/>
    <mergeCell ref="C67:C68"/>
    <mergeCell ref="D4:D6"/>
    <mergeCell ref="D16:D17"/>
    <mergeCell ref="D18:D19"/>
    <mergeCell ref="D62:D63"/>
    <mergeCell ref="D64:D65"/>
    <mergeCell ref="D67:D68"/>
    <mergeCell ref="E4:E6"/>
    <mergeCell ref="E16:E17"/>
    <mergeCell ref="E18:E19"/>
    <mergeCell ref="E62:E63"/>
    <mergeCell ref="E64:E65"/>
    <mergeCell ref="E67:E68"/>
    <mergeCell ref="F4:F6"/>
    <mergeCell ref="F16:F17"/>
    <mergeCell ref="F18:F19"/>
    <mergeCell ref="F62:F63"/>
    <mergeCell ref="F64:F65"/>
    <mergeCell ref="F67:F68"/>
    <mergeCell ref="G4:G6"/>
    <mergeCell ref="G16:G17"/>
    <mergeCell ref="G18:G19"/>
    <mergeCell ref="G62:G63"/>
    <mergeCell ref="G64:G65"/>
    <mergeCell ref="G67:G68"/>
    <mergeCell ref="H4:H6"/>
    <mergeCell ref="H16:H17"/>
    <mergeCell ref="H18:H19"/>
    <mergeCell ref="H62:H63"/>
    <mergeCell ref="H64:H65"/>
    <mergeCell ref="H67:H68"/>
    <mergeCell ref="I4:I6"/>
    <mergeCell ref="I16:I17"/>
    <mergeCell ref="I18:I19"/>
    <mergeCell ref="I62:I63"/>
    <mergeCell ref="I64:I65"/>
    <mergeCell ref="I67:I68"/>
    <mergeCell ref="J5:J6"/>
    <mergeCell ref="J16:J17"/>
    <mergeCell ref="J18:J19"/>
    <mergeCell ref="J62:J63"/>
    <mergeCell ref="J64:J65"/>
    <mergeCell ref="J67:J68"/>
    <mergeCell ref="K5:K6"/>
    <mergeCell ref="K16:K17"/>
    <mergeCell ref="K18:K19"/>
    <mergeCell ref="K62:K63"/>
    <mergeCell ref="K64:K65"/>
    <mergeCell ref="K67:K68"/>
    <mergeCell ref="L5:L6"/>
    <mergeCell ref="L16:L17"/>
    <mergeCell ref="L18:L19"/>
    <mergeCell ref="L62:L63"/>
    <mergeCell ref="L64:L65"/>
    <mergeCell ref="L67:L68"/>
    <mergeCell ref="M5:M6"/>
    <mergeCell ref="M16:M17"/>
    <mergeCell ref="M18:M19"/>
    <mergeCell ref="M62:M63"/>
    <mergeCell ref="M64:M65"/>
    <mergeCell ref="M67:M68"/>
    <mergeCell ref="N5:N6"/>
    <mergeCell ref="N16:N17"/>
    <mergeCell ref="N18:N19"/>
    <mergeCell ref="N62:N63"/>
    <mergeCell ref="N64:N65"/>
    <mergeCell ref="N67:N68"/>
    <mergeCell ref="O5:O6"/>
    <mergeCell ref="O16:O17"/>
    <mergeCell ref="O18:O19"/>
    <mergeCell ref="O62:O63"/>
    <mergeCell ref="O64:O65"/>
    <mergeCell ref="O67:O68"/>
    <mergeCell ref="P5:P6"/>
    <mergeCell ref="P16:P17"/>
    <mergeCell ref="P18:P19"/>
    <mergeCell ref="P62:P63"/>
    <mergeCell ref="P64:P65"/>
    <mergeCell ref="P67:P68"/>
    <mergeCell ref="Q5:Q6"/>
    <mergeCell ref="Q16:Q17"/>
    <mergeCell ref="Q18:Q19"/>
    <mergeCell ref="Q62:Q63"/>
    <mergeCell ref="Q64:Q65"/>
    <mergeCell ref="Q67:Q68"/>
    <mergeCell ref="R5:R6"/>
    <mergeCell ref="R16:R17"/>
    <mergeCell ref="R18:R19"/>
    <mergeCell ref="R62:R63"/>
    <mergeCell ref="R64:R65"/>
    <mergeCell ref="R67:R68"/>
    <mergeCell ref="S5:S6"/>
    <mergeCell ref="S16:S17"/>
    <mergeCell ref="S18:S19"/>
    <mergeCell ref="S62:S63"/>
    <mergeCell ref="S64:S65"/>
    <mergeCell ref="S67:S68"/>
    <mergeCell ref="T5:T6"/>
    <mergeCell ref="T16:T17"/>
    <mergeCell ref="T18:T19"/>
    <mergeCell ref="T62:T63"/>
    <mergeCell ref="T64:T65"/>
    <mergeCell ref="T67:T68"/>
    <mergeCell ref="U5:U6"/>
    <mergeCell ref="U16:U17"/>
    <mergeCell ref="U18:U19"/>
    <mergeCell ref="U62:U63"/>
    <mergeCell ref="U64:U65"/>
    <mergeCell ref="U67:U68"/>
    <mergeCell ref="V4:V6"/>
    <mergeCell ref="V16:V17"/>
    <mergeCell ref="V18:V19"/>
    <mergeCell ref="V62:V63"/>
    <mergeCell ref="V64:V65"/>
    <mergeCell ref="V67:V68"/>
    <mergeCell ref="W16:W17"/>
    <mergeCell ref="W18:W19"/>
    <mergeCell ref="W62:W63"/>
    <mergeCell ref="W64:W65"/>
    <mergeCell ref="W67:W68"/>
    <mergeCell ref="X16:X17"/>
    <mergeCell ref="X18:X19"/>
    <mergeCell ref="X62:X63"/>
    <mergeCell ref="X64:X65"/>
    <mergeCell ref="X67:X68"/>
    <mergeCell ref="Y16:Y17"/>
    <mergeCell ref="Y18:Y19"/>
    <mergeCell ref="Y62:Y63"/>
    <mergeCell ref="Y64:Y65"/>
    <mergeCell ref="Y67:Y68"/>
    <mergeCell ref="Z16:Z17"/>
    <mergeCell ref="Z18:Z19"/>
    <mergeCell ref="Z62:Z63"/>
    <mergeCell ref="Z64:Z65"/>
    <mergeCell ref="Z67:Z68"/>
    <mergeCell ref="AA5:AA6"/>
    <mergeCell ref="AA16:AA17"/>
    <mergeCell ref="AA18:AA19"/>
    <mergeCell ref="AA62:AA63"/>
    <mergeCell ref="AA64:AA65"/>
    <mergeCell ref="AA67:AA68"/>
    <mergeCell ref="AB5:AB6"/>
    <mergeCell ref="AB16:AB17"/>
    <mergeCell ref="AB18:AB19"/>
    <mergeCell ref="AB62:AB63"/>
    <mergeCell ref="AB64:AB65"/>
    <mergeCell ref="AB67:AB68"/>
    <mergeCell ref="AC4:AC6"/>
    <mergeCell ref="AC16:AC17"/>
    <mergeCell ref="AC18:AC19"/>
    <mergeCell ref="AC62:AC63"/>
    <mergeCell ref="AC64:AC65"/>
    <mergeCell ref="AC67:AC68"/>
    <mergeCell ref="AD16:AD17"/>
    <mergeCell ref="AD18:AD19"/>
    <mergeCell ref="AD62:AD63"/>
    <mergeCell ref="AD64:AD65"/>
    <mergeCell ref="AD67:AD68"/>
    <mergeCell ref="AE16:AE17"/>
    <mergeCell ref="AE18:AE19"/>
    <mergeCell ref="AE62:AE63"/>
    <mergeCell ref="AE64:AE65"/>
    <mergeCell ref="AE67:AE68"/>
    <mergeCell ref="AF5:AF6"/>
    <mergeCell ref="AF16:AF17"/>
    <mergeCell ref="AF18:AF19"/>
    <mergeCell ref="AF62:AF63"/>
    <mergeCell ref="AF64:AF65"/>
    <mergeCell ref="AF67:AF68"/>
    <mergeCell ref="AG5:AG6"/>
    <mergeCell ref="AG16:AG17"/>
    <mergeCell ref="AG18:AG19"/>
    <mergeCell ref="AG62:AG63"/>
    <mergeCell ref="AG64:AG65"/>
    <mergeCell ref="AG67:AG68"/>
    <mergeCell ref="AH4:AH6"/>
    <mergeCell ref="AH16:AH17"/>
    <mergeCell ref="AH18:AH19"/>
    <mergeCell ref="AH62:AH63"/>
    <mergeCell ref="AH64:AH65"/>
    <mergeCell ref="AH67:AH68"/>
    <mergeCell ref="A3:B6"/>
  </mergeCells>
  <dataValidations count="1">
    <dataValidation type="list" allowBlank="1" showInputMessage="1" showErrorMessage="1" sqref="G55 G60 G69 G53:G54 G56:G59">
      <formula1>"今年已开工,计划5-7月开工,计划8-10月开工,计划11-12月开工"</formula1>
    </dataValidation>
  </dataValidations>
  <pageMargins left="0.354166666666667" right="0.354166666666667" top="0.472222222222222" bottom="0.236111111111111" header="0.314583333333333" footer="0.275"/>
  <pageSetup paperSize="8" scale="33" firstPageNumber="13" fitToHeight="0" orientation="landscape" useFirstPageNumber="true" horizontalDpi="600"/>
  <headerFooter>
    <oddFooter>&amp;C&amp;18第 &amp;P 页</oddFooter>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14718</dc:creator>
  <cp:lastModifiedBy>gxxc</cp:lastModifiedBy>
  <dcterms:created xsi:type="dcterms:W3CDTF">2023-09-26T23:36:00Z</dcterms:created>
  <dcterms:modified xsi:type="dcterms:W3CDTF">2024-06-06T15:41:41Z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E730B4215A65424BA536B6CC5D3359E9_13</vt:lpwstr>
  </property>
  <property fmtid="{D5CDD505-2E9C-101B-9397-08002B2CF9AE}" pid="3" name="KSOProductBuildVer">
    <vt:lpwstr>2052-11.8.2.9958</vt:lpwstr>
  </property>
  <property fmtid="{D5CDD505-2E9C-101B-9397-08002B2CF9AE}" pid="4" name="KSOReadingLayout">
    <vt:bool>true</vt:bool>
  </property>
</Properties>
</file>