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4" activeTab="4"/>
  </bookViews>
  <sheets>
    <sheet name="封面" sheetId="1" r:id="rId1"/>
    <sheet name="目录" sheetId="2" r:id="rId2"/>
    <sheet name="表1 部门收支总体情况表" sheetId="3" r:id="rId3"/>
    <sheet name="表2 部门收入总体情况表" sheetId="4" r:id="rId4"/>
    <sheet name="表3 部门支出总体情况" sheetId="5" r:id="rId5"/>
    <sheet name="表4 财政拨款收支总体情况表" sheetId="6" r:id="rId6"/>
    <sheet name="表5 一般公共预算支出情况表" sheetId="7" r:id="rId7"/>
    <sheet name="表6 一般公共预算基本支出情况表" sheetId="8" r:id="rId8"/>
    <sheet name="表7 财政拨款“三公”经费、会议费和培训费支出情况表" sheetId="9" r:id="rId9"/>
    <sheet name="表8 政府性基金预算支出情况表" sheetId="10" r:id="rId10"/>
    <sheet name="表9 国有资本经营预算支出情况表" sheetId="11" r:id="rId11"/>
    <sheet name="表10 钦州市本级项目绩效目标公开表" sheetId="12" r:id="rId12"/>
  </sheets>
  <definedNames>
    <definedName name="_xlnm.Print_Titles" localSheetId="11">'表10 钦州市本级项目绩效目标公开表'!$1:$8</definedName>
    <definedName name="_xlnm.Print_Titles" localSheetId="7">'表6 一般公共预算基本支出情况表'!$1:$7</definedName>
  </definedNames>
  <calcPr calcId="144525"/>
</workbook>
</file>

<file path=xl/sharedStrings.xml><?xml version="1.0" encoding="utf-8"?>
<sst xmlns="http://schemas.openxmlformats.org/spreadsheetml/2006/main" count="676" uniqueCount="398">
  <si>
    <t>钦州市直属机关服务中心</t>
  </si>
  <si>
    <t>2026年部门预算公开报表</t>
  </si>
  <si>
    <t>目    录</t>
  </si>
  <si>
    <t>一、表1 部门收支总体情况表</t>
  </si>
  <si>
    <t>二、表2 部门收入总体情况表</t>
  </si>
  <si>
    <t>三、表3 部门支出总体情况表</t>
  </si>
  <si>
    <t>四、表4 财政拨款收支总体情况表</t>
  </si>
  <si>
    <t>五、表5 一般公共预算支出情况表</t>
  </si>
  <si>
    <t>六、表6 一般公共预算基本支出情况表</t>
  </si>
  <si>
    <t>七、表7 财政拨款“三公”经费、会议费和培训费</t>
  </si>
  <si>
    <t>八、表8 政府性基金预算支出情况表</t>
  </si>
  <si>
    <t>九、表9 国有资本经营预算支出情况表</t>
  </si>
  <si>
    <t>十、表10 钦州市本级项目绩效目标公开表</t>
  </si>
  <si>
    <t>预算公开01表</t>
  </si>
  <si>
    <t>部门收支总体情况表</t>
  </si>
  <si>
    <t>单位： 万元</t>
  </si>
  <si>
    <t>收            入</t>
  </si>
  <si>
    <t>支            出</t>
  </si>
  <si>
    <t>项   目</t>
  </si>
  <si>
    <t>预算数</t>
  </si>
  <si>
    <t>项   目（按支出功能科目分类）</t>
  </si>
  <si>
    <t>一、一般公共预算拨款</t>
  </si>
  <si>
    <t xml:space="preserve"> 一、一般公共服务支出</t>
  </si>
  <si>
    <t xml:space="preserve">   （一）上级补助</t>
  </si>
  <si>
    <t xml:space="preserve"> 二、外交支出</t>
  </si>
  <si>
    <t xml:space="preserve">   （二）本级</t>
  </si>
  <si>
    <t xml:space="preserve"> 三、国防支出</t>
  </si>
  <si>
    <t xml:space="preserve">   （三）一般债券收入</t>
  </si>
  <si>
    <t xml:space="preserve"> 四、公共安全支出</t>
  </si>
  <si>
    <t>二、政府性基金预算</t>
  </si>
  <si>
    <t xml:space="preserve"> 五、教育支出</t>
  </si>
  <si>
    <t xml:space="preserve"> 六、科学技术支出</t>
  </si>
  <si>
    <t xml:space="preserve"> 七、文化旅游体育与传媒支出</t>
  </si>
  <si>
    <t xml:space="preserve">   （三）专项债券收入</t>
  </si>
  <si>
    <t xml:space="preserve"> 八、社会保障和就业支出</t>
  </si>
  <si>
    <t>三、国有资本经营预算</t>
  </si>
  <si>
    <t xml:space="preserve"> 九、卫生健康支出</t>
  </si>
  <si>
    <t xml:space="preserve"> 十、节能环保支出</t>
  </si>
  <si>
    <t xml:space="preserve"> 十一、城乡社区支出</t>
  </si>
  <si>
    <t>四、财政专户管理资金</t>
  </si>
  <si>
    <t xml:space="preserve"> 十二、农林水支出</t>
  </si>
  <si>
    <t>五、单位资金</t>
  </si>
  <si>
    <t xml:space="preserve"> 十三、交通运输支出</t>
  </si>
  <si>
    <t xml:space="preserve">   （一）事业收入</t>
  </si>
  <si>
    <t xml:space="preserve"> 十四、资源勘探工业信息等支出</t>
  </si>
  <si>
    <t xml:space="preserve">   （二）事业单位经营收入</t>
  </si>
  <si>
    <t xml:space="preserve"> 十五、商业服务业等支出</t>
  </si>
  <si>
    <t xml:space="preserve">   （三）上级补助收入</t>
  </si>
  <si>
    <t xml:space="preserve"> 十六、金融支出</t>
  </si>
  <si>
    <t xml:space="preserve">   （四）附属单位上缴收入</t>
  </si>
  <si>
    <t xml:space="preserve"> 十七、援助其他地区支出</t>
  </si>
  <si>
    <t xml:space="preserve">   （五）其他收入</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</si>
  <si>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</si>
  <si>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</si>
  <si>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</si>
  <si>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</si>
  <si>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</si>
  <si>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二十三、其他支出</t>
  </si>
  <si>
    <t xml:space="preserve"> 二十四、债务付息支出</t>
  </si>
  <si>
    <t xml:space="preserve"> 二十五、债务发行费用支出</t>
  </si>
  <si>
    <t>本 年 收 入 合 计</t>
  </si>
  <si>
    <t>本 年 支 出 合 计</t>
  </si>
  <si>
    <t xml:space="preserve"> 上年结转结余</t>
  </si>
  <si>
    <t xml:space="preserve"> 结转下年支出</t>
  </si>
  <si>
    <t>收  入  总  计</t>
  </si>
  <si>
    <t>支  出  总  计</t>
  </si>
  <si>
    <t>预算公开02表</t>
  </si>
  <si>
    <t>部门收入总体情况表</t>
  </si>
  <si>
    <t>部门（单位）代码</t>
  </si>
  <si>
    <t xml:space="preserve">部门（单位）名称
</t>
  </si>
  <si>
    <t>合计</t>
  </si>
  <si>
    <t>本年收入</t>
  </si>
  <si>
    <t>上年结转结余</t>
  </si>
  <si>
    <t>小计</t>
  </si>
  <si>
    <t>一般公共预算</t>
  </si>
  <si>
    <t>政府性基金预算</t>
  </si>
  <si>
    <t>国有资本经营预算</t>
  </si>
  <si>
    <t>财政专户管理资金</t>
  </si>
  <si>
    <t>单位资金</t>
  </si>
  <si>
    <t>**</t>
  </si>
  <si>
    <t/>
  </si>
  <si>
    <t>130</t>
  </si>
  <si>
    <t>130001</t>
  </si>
  <si>
    <t>预算公开03表</t>
  </si>
  <si>
    <t>部门支出总体情况表</t>
  </si>
  <si>
    <t>科目编码</t>
  </si>
  <si>
    <t>部门（单位）名称
(功能分类科目名称)</t>
  </si>
  <si>
    <t>本年支出</t>
  </si>
  <si>
    <t>基本支出</t>
  </si>
  <si>
    <t>项目支出</t>
  </si>
  <si>
    <t>201</t>
  </si>
  <si>
    <t>03</t>
  </si>
  <si>
    <t>02</t>
  </si>
  <si>
    <t>一般行政管理事务</t>
  </si>
  <si>
    <t>机关服务</t>
  </si>
  <si>
    <t>208</t>
  </si>
  <si>
    <t>05</t>
  </si>
  <si>
    <t>01</t>
  </si>
  <si>
    <t>行政单位离退休</t>
  </si>
  <si>
    <t>机关事业单位基本养老保险缴费支出</t>
  </si>
  <si>
    <t>210</t>
  </si>
  <si>
    <t>11</t>
  </si>
  <si>
    <t>行政单位医疗</t>
  </si>
  <si>
    <t>公务员医疗补助</t>
  </si>
  <si>
    <t>221</t>
  </si>
  <si>
    <t>住房公积金</t>
  </si>
  <si>
    <t>预算公开04表</t>
  </si>
  <si>
    <t>财政拨款收支总体情况表</t>
  </si>
  <si>
    <t xml:space="preserve">一、本年收入 </t>
  </si>
  <si>
    <t>一、本年支出</t>
  </si>
  <si>
    <t>（一）一般公共预算</t>
  </si>
  <si>
    <t xml:space="preserve"> （一）一般公共服务支出</t>
  </si>
  <si>
    <t xml:space="preserve">   1、上级补助</t>
  </si>
  <si>
    <t xml:space="preserve"> （二）外交支出</t>
  </si>
  <si>
    <t xml:space="preserve">   2、本级</t>
  </si>
  <si>
    <t xml:space="preserve"> （三）国防支出</t>
  </si>
  <si>
    <t xml:space="preserve">   3、一般债券收入</t>
  </si>
  <si>
    <t xml:space="preserve"> （四）公共安全支出</t>
  </si>
  <si>
    <t>（二）政府性基金预算</t>
  </si>
  <si>
    <t xml:space="preserve"> （五）教育支出</t>
  </si>
  <si>
    <t xml:space="preserve"> （六）科学技术支出</t>
  </si>
  <si>
    <t xml:space="preserve"> （七）文化旅游体育与传媒支出</t>
  </si>
  <si>
    <t xml:space="preserve">   3、专项债券收入</t>
  </si>
  <si>
    <t xml:space="preserve"> （八）社会保障和就业支出</t>
  </si>
  <si>
    <t>（三）国有资本经营预算</t>
  </si>
  <si>
    <t xml:space="preserve"> （九）卫生健康支出</t>
  </si>
  <si>
    <t xml:space="preserve"> （十）节能环保支出</t>
  </si>
  <si>
    <t xml:space="preserve"> （十一）城乡社区支出</t>
  </si>
  <si>
    <t>二、上年结转结余</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</si>
  <si>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</si>
  <si>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</si>
  <si>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</si>
  <si>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</si>
  <si>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</si>
  <si>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</si>
  <si>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</si>
  <si>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</si>
  <si>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</si>
  <si>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</si>
  <si>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</si>
  <si>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（二十三）其他支出</t>
  </si>
  <si>
    <t xml:space="preserve"> （二十四）债务付息支出</t>
  </si>
  <si>
    <t xml:space="preserve"> （二十五）债务发行费用支出</t>
  </si>
  <si>
    <t xml:space="preserve"> 二、结转下年支出</t>
  </si>
  <si>
    <t>收   入   总   计</t>
  </si>
  <si>
    <t>支　　　出　　　总　　　计</t>
  </si>
  <si>
    <t>预算公开05表</t>
  </si>
  <si>
    <t>一般公共预算支出情况表</t>
  </si>
  <si>
    <t>本年一般公共预算支出</t>
  </si>
  <si>
    <t>类</t>
  </si>
  <si>
    <t>款</t>
  </si>
  <si>
    <t>项</t>
  </si>
  <si>
    <t>人员经费</t>
  </si>
  <si>
    <t>公用经费</t>
  </si>
  <si>
    <t>预算公开06表</t>
  </si>
  <si>
    <t>一般公共预算基本支出情况表</t>
  </si>
  <si>
    <t>部门预算支出经济分类科目</t>
  </si>
  <si>
    <t>本年一般公共预算基本支出</t>
  </si>
  <si>
    <t>科目名称</t>
  </si>
  <si>
    <t>301</t>
  </si>
  <si>
    <t>工资福利支出</t>
  </si>
  <si>
    <t>基本工资</t>
  </si>
  <si>
    <t>津贴补贴</t>
  </si>
  <si>
    <t>奖金</t>
  </si>
  <si>
    <t>08</t>
  </si>
  <si>
    <t>机关事业单位基本养老保险缴费</t>
  </si>
  <si>
    <t>10</t>
  </si>
  <si>
    <t>职工基本医疗保险缴费</t>
  </si>
  <si>
    <t>公务员医疗补助缴费</t>
  </si>
  <si>
    <t>12</t>
  </si>
  <si>
    <t>其他社会保障缴费</t>
  </si>
  <si>
    <t>13</t>
  </si>
  <si>
    <t>99</t>
  </si>
  <si>
    <t>其他工资福利支出</t>
  </si>
  <si>
    <t>302</t>
  </si>
  <si>
    <t>商品和服务支出</t>
  </si>
  <si>
    <t>办公费</t>
  </si>
  <si>
    <t>印刷费</t>
  </si>
  <si>
    <t>水费</t>
  </si>
  <si>
    <t>06</t>
  </si>
  <si>
    <t>电费</t>
  </si>
  <si>
    <t>07</t>
  </si>
  <si>
    <t>邮电费</t>
  </si>
  <si>
    <t>差旅费</t>
  </si>
  <si>
    <t>维修（护）费</t>
  </si>
  <si>
    <t>15</t>
  </si>
  <si>
    <t>会议费</t>
  </si>
  <si>
    <t>16</t>
  </si>
  <si>
    <t>培训费</t>
  </si>
  <si>
    <t>17</t>
  </si>
  <si>
    <t>公务接待费</t>
  </si>
  <si>
    <t>26</t>
  </si>
  <si>
    <t>劳务费</t>
  </si>
  <si>
    <t>27</t>
  </si>
  <si>
    <t>委托业务费</t>
  </si>
  <si>
    <t>28</t>
  </si>
  <si>
    <t>工会经费</t>
  </si>
  <si>
    <t>31</t>
  </si>
  <si>
    <t>公务用车运行维护费</t>
  </si>
  <si>
    <t>39</t>
  </si>
  <si>
    <t>其他交通费用</t>
  </si>
  <si>
    <t>其他商品和服务支出</t>
  </si>
  <si>
    <t>303</t>
  </si>
  <si>
    <t>对个人和家庭的补助</t>
  </si>
  <si>
    <t>退休费</t>
  </si>
  <si>
    <t>生活补助</t>
  </si>
  <si>
    <t>医疗费补助</t>
  </si>
  <si>
    <t>310</t>
  </si>
  <si>
    <t>资本性支出</t>
  </si>
  <si>
    <t>办公设备购置</t>
  </si>
  <si>
    <t>预算公开07表</t>
  </si>
  <si>
    <t>财政拨款“三公”经费、会议费和培训费支出情况表</t>
  </si>
  <si>
    <t>部门（单位）名称</t>
  </si>
  <si>
    <t>资金性质</t>
  </si>
  <si>
    <t>总计</t>
  </si>
  <si>
    <t>“三公”经费</t>
  </si>
  <si>
    <t>因公出国（境）费</t>
  </si>
  <si>
    <t>公务用车购置及运行维护费</t>
  </si>
  <si>
    <t>本级资金安排</t>
  </si>
  <si>
    <t>上级补助资金安排</t>
  </si>
  <si>
    <t>公务用车购置费</t>
  </si>
  <si>
    <t>* *</t>
  </si>
  <si>
    <t>一般公共预算资金</t>
  </si>
  <si>
    <t>预算公开08表</t>
  </si>
  <si>
    <t>政府性基金预算支出情况表</t>
  </si>
  <si>
    <t>本年政府性基金预算支出</t>
  </si>
  <si>
    <t>预算公开09表</t>
  </si>
  <si>
    <t>国有资本经营预算支出情况表</t>
  </si>
  <si>
    <t>本年国有资本经营预算支出</t>
  </si>
  <si>
    <t>预算公开10表</t>
  </si>
  <si>
    <t>钦州市本级项目绩效目标公开表</t>
  </si>
  <si>
    <t xml:space="preserve">单位：万元 </t>
  </si>
  <si>
    <t>序号</t>
  </si>
  <si>
    <t>单位代码</t>
  </si>
  <si>
    <t>单位名称</t>
  </si>
  <si>
    <t>项目名称</t>
  </si>
  <si>
    <t>预算资金总额</t>
  </si>
  <si>
    <t>年度绩效目标</t>
  </si>
  <si>
    <t>数量指标</t>
  </si>
  <si>
    <t>质量指标</t>
  </si>
  <si>
    <t>时效指标</t>
  </si>
  <si>
    <t>成本指标</t>
  </si>
  <si>
    <t>经济效益指标</t>
  </si>
  <si>
    <t>社会效益指标</t>
  </si>
  <si>
    <t>生态效益指标</t>
  </si>
  <si>
    <t>可持续效益指标</t>
  </si>
  <si>
    <t>服务对象满意度指标</t>
  </si>
  <si>
    <t>公寓楼后勤服务经费</t>
  </si>
  <si>
    <t>根据单位工作职能，做好市行政中心领导公寓生活小区后勤服务工作。</t>
  </si>
  <si>
    <t>后勤服务工作开展次数(根据 实际需求)</t>
  </si>
  <si>
    <t>后勤服务工作完成率(＝100%)</t>
  </si>
  <si>
    <t>完成时限(年底前)</t>
  </si>
  <si>
    <t>运行成本(不超预算)</t>
  </si>
  <si>
    <t>公寓楼后勤服务质量(有效提升)</t>
  </si>
  <si>
    <t>服务对象满意度(≥90%)</t>
  </si>
  <si>
    <t>行政信息中心消防及安保经费</t>
  </si>
  <si>
    <t>做好市行政信息中心消防安保设施维保工作，保障办公环境安全。</t>
  </si>
  <si>
    <t>市行政信息中心（含公寓楼）安保监控、消防维保管理面积(＝66142㎡)</t>
  </si>
  <si>
    <t>消防维保和监控维修开展及时率(＝100%)</t>
  </si>
  <si>
    <t>消防设备设施维保月报完成率(＝100%)</t>
  </si>
  <si>
    <t>项目成本(年度预算内。)</t>
  </si>
  <si>
    <t>保障机关办公大院消防安全系统运行(正常)
保障安保监控系统运行(正常)</t>
  </si>
  <si>
    <t>机关办公大院内重大安全事故率(＝0次)
安全事故发生次数(＝0次)</t>
  </si>
  <si>
    <t>信息中心等工作人员满意度(≥90%)</t>
  </si>
  <si>
    <t>行政服务费经费</t>
  </si>
  <si>
    <t>做好市行政信息中心、档案馆、及住宅区日常正常运行绿化保洁工作。</t>
  </si>
  <si>
    <t>提供行政信息中心办公区绿化养护服务面积(＝59798㎡)
提供钦州市档案馆绿化养护服务面积(＝6450㎡)</t>
  </si>
  <si>
    <t>卫生问题投诉次数(＝0次)</t>
  </si>
  <si>
    <t>绿化保洁卫生开展及时率(≥95%)</t>
  </si>
  <si>
    <t>年度保洁和绿化养护成本(预算内)</t>
  </si>
  <si>
    <t>改善办公环境(营造洁净、卫生、良好的办公环境)
改善办公区绿化环境(为办公区营造绿化美化良好的生态环境)</t>
  </si>
  <si>
    <t>领导干部职工对环境卫生满意度(≥95%)</t>
  </si>
  <si>
    <t>全市公共机构节能工作经费</t>
  </si>
  <si>
    <t>根据《广西壮族自治区机关事务管理局关于2025年全区公共机构节约能源资源》（桂事管发〔2025〕4号）文件要求，区直各单位带头落实“两新”政策，实施空调、电梯、供配电及数据中心、食堂等设备设施更新改造，持续推进数据中心机房改造，建立既有建筑节能改造和数据中心机房节能改造数据库。加强资源节约集约循环高效利用，持续实施公共机构绿色低碳引领行动。</t>
  </si>
  <si>
    <t>节能改造项目数(根据《广西壮族自治区机关事务管理局关于2025年全区公共机构节约能源资源》（桂事管发〔2025〕4号）文件要求，区直各单位带头落实“两新”政策，实施空调、电梯、供配电及数据中心、食堂等设备设施更新改造，持续推进数据中心机房改造，建立既有建筑节能改造和数据中心机房节能改造数据库。)</t>
  </si>
  <si>
    <t>项目完成率(＝100百分比)</t>
  </si>
  <si>
    <t>完成时限(预算年度内)</t>
  </si>
  <si>
    <t>成本控制(不超年度预算)</t>
  </si>
  <si>
    <t>持续提高公共机构能源资源利用效率(有效改善)</t>
  </si>
  <si>
    <t>全市公共机构单位对节能工作满意度(＝90%)</t>
  </si>
  <si>
    <t>租赁办公用房租金管理经费</t>
  </si>
  <si>
    <t>由我中心租用市开投大厦7、8楼作为各民主党派与工商联等8个单位办公用房，更好地做好机关后勤保障工作，为市行政信息中心广大干部职工提供服务。</t>
  </si>
  <si>
    <t>租用市开投大厦7、8楼作为各民主党派与工商联等8个单位的办公所用面积(＝2386.93㎡)
租赁市区建安街16号的5间临街铺面面积(＝500㎡)
为所需租赁办公用房服务工作完成率(＝100%)</t>
  </si>
  <si>
    <t>租赁办公用房服务管理考核合格率(＝100%)
安全事故发生次数(＝0次)
质量问题投诉次数(＝0次)</t>
  </si>
  <si>
    <t>办公用房服务开展及时率(＝100%)
租赁办公用房管理考核及时率(＝100%)</t>
  </si>
  <si>
    <t>租赁开投大厦7、8楼费用(预算内)</t>
  </si>
  <si>
    <t>改善办公用房场所服务(有效改善)
因管理不到位导致影响办公效率的事件发生(＝0次)
服务干部职工数量(≥1000人)</t>
  </si>
  <si>
    <t>干部职工对后勤服务满意度(≥95%)</t>
  </si>
  <si>
    <t>市行政信息中心、市档案馆新馆及领导公寓楼水电费</t>
  </si>
  <si>
    <t>根据单位工作职责，保障市行政信息中心、市档案馆新馆及红日街公寓小区、新兴路住宅一区（公房部分）的正常运行。</t>
  </si>
  <si>
    <t>水电费支付月份达标率(＝100%)</t>
  </si>
  <si>
    <t>保障支付覆盖率(＝100%)</t>
  </si>
  <si>
    <t>水电费支付完成时效(按照供电公司要求期限内完成支付。)</t>
  </si>
  <si>
    <t>年内水电费支出成本(按照实际水电用量，预算内支付。)</t>
  </si>
  <si>
    <t>加强办公场所用水用电保障，确保市行政信息中心、档案馆办公区内各单位办公正常运转。(有效保障。)</t>
  </si>
  <si>
    <t>市行政信息中心机关食堂管理服务经费</t>
  </si>
  <si>
    <t>负责市行政信息中心机关食堂及市领导公寓楼食堂膳食服务工作，做好市领导和干部职工用餐以及市领导的公务接待服务工作，更好地做好机关后勤保障工作，为市行政信息中心广大干部职工提供服务。</t>
  </si>
  <si>
    <t>服务干部职工数量(≥1000人)</t>
  </si>
  <si>
    <t>提供食品安全工作到位程度(提供食品安全工作到位，事故率为0。)
保障领导干部职工正常用餐环境(清洁工作到位、无卫生问题投诉。)</t>
  </si>
  <si>
    <t>保障领导干部职工用餐正常工作到位(工作日提供早中晚餐服务。)</t>
  </si>
  <si>
    <t>项目成本(不超年度预算。)</t>
  </si>
  <si>
    <t>膳食管理服务持续性(年度内的膳食服务得到持续保障。)</t>
  </si>
  <si>
    <t>干部职工对膳食服务满意度(≥95%)</t>
  </si>
  <si>
    <t>市行政信息中心机关食堂运行费及专项业务经费</t>
  </si>
  <si>
    <t>按实际发生费用支付用餐补助，确保市行政信息中心机关食堂及市领导公寓楼食堂膳食服务工作正常运行，保障市领导和机关干部职工用餐以及市领导的公务接待等工作正常开展。</t>
  </si>
  <si>
    <t>就餐补助人数(按照实际用餐情况补助。)</t>
  </si>
  <si>
    <t>保障食堂运转(及时补贴到位)</t>
  </si>
  <si>
    <t>服务时效(＝1年)</t>
  </si>
  <si>
    <t>项目成本(预算内。)</t>
  </si>
  <si>
    <t>保障膳食服务持续性(有效保障)</t>
  </si>
  <si>
    <t>服务对象食堂补助满意度(≥95%)</t>
  </si>
  <si>
    <t>财务工作保障经费</t>
  </si>
  <si>
    <t>障财务科工作顺利开展，完成代管单位财务核算工作。</t>
  </si>
  <si>
    <t>完成代管单位财务核算(＝23个)</t>
  </si>
  <si>
    <t>财务核算完成率(＝100%)</t>
  </si>
  <si>
    <t>完成时限(符合财务核算要求)</t>
  </si>
  <si>
    <t>成本控制(不超过预算)</t>
  </si>
  <si>
    <t>财务核算合理合规性(有效提升)</t>
  </si>
  <si>
    <t>代管单位满意度(≥90%)</t>
  </si>
  <si>
    <t>综合会务管理经费</t>
  </si>
  <si>
    <t>做好会场会务保障服务工作。</t>
  </si>
  <si>
    <t>提供大型会议会务面积(＝2000㎡)</t>
  </si>
  <si>
    <t>会务服务管理考核合格率(＝100%)</t>
  </si>
  <si>
    <t>会务服务开展及时率(＝100%)</t>
  </si>
  <si>
    <t>年度成本控制(不超过年度预算)</t>
  </si>
  <si>
    <t>改善会场会务服务(有效改善)</t>
  </si>
  <si>
    <t>干部职工对会务保障服务满意度(≥95%)</t>
  </si>
  <si>
    <t>全市公共机构节能专项经费</t>
  </si>
  <si>
    <t>完成自治区机关事务管理局、自治区住房和城乡建设厅每年度下达的公共机构既有建筑节能改造任务，加强资源节约集约循环高效利用，持续实施公共机构绿色低碳引领行动。</t>
  </si>
  <si>
    <t>根据自治区文件要求开展既有建筑节能改造(完成自治区下达的既有建筑节能改造任务，达到节能增效的目标。)</t>
  </si>
  <si>
    <t>改造项目节能率(≥10百分比)</t>
  </si>
  <si>
    <t>项目完成及时率(≤90百分比)</t>
  </si>
  <si>
    <t>项目成本(预算内)</t>
  </si>
  <si>
    <t>有效降低项目能耗，节约能源(有效改善)</t>
  </si>
  <si>
    <t>单位对节能工作满意度(≥90百分比)</t>
  </si>
  <si>
    <t>行政中心房屋设备维修经费</t>
  </si>
  <si>
    <t>根据单位工作职责，保障市行政信息中心、市档案馆新馆、机关食堂及红日街公寓楼小区房屋及设备设施的维修维护，保障办公环境的安全和正常运行。</t>
  </si>
  <si>
    <t>房屋日常维修项目(按照实际维修需求。)
高低压配电设备数量(＝1套)
电梯维保数量(＝10台)
中央空调系统维保数量(＝1套)
生活水箱清洁消毒数量(＝672立方)
水电维修材料数量(≥1000个)
主楼顶棚翻修面积(按照实际维修需求。)
消防及监控设备维修(按照实际维修需求。)</t>
  </si>
  <si>
    <t>维修办公用房服务管理考核合格率(＝100百分比)
安全事故发生次数(＝0次)
质量问题投诉次数(＝0次)</t>
  </si>
  <si>
    <t>为办公区提供服务工作完成率(＝100百分比)</t>
  </si>
  <si>
    <t>房屋设备维修成本(预算内)</t>
  </si>
  <si>
    <t>办公环境提升率(≥90百分比)</t>
  </si>
  <si>
    <t>办公用房及设备设施可持续使用率(≥95百分比)</t>
  </si>
  <si>
    <t>行政中心干部职工满意度(≥90百分比)</t>
  </si>
  <si>
    <t>机关食堂补充餐具用具及设施维修经费</t>
  </si>
  <si>
    <t>为了做好设备设施维修，及时补充机关食堂餐具用具，做好市行政信息中心机关食堂及市领导公寓楼食堂膳食服务工作，保障市领导和机关干部职工正常用餐、完成市领导的公务接待活动。</t>
  </si>
  <si>
    <t>饭堂运行(＝1个)</t>
  </si>
  <si>
    <t>饭堂管理质量(优)</t>
  </si>
  <si>
    <t>维修维护设备设施完成率(≥95百分比)</t>
  </si>
  <si>
    <t>食堂运行成本(预算内)</t>
  </si>
  <si>
    <t>为领导干部职工正常用餐和食堂厨房正常服务运转提供持续性保障(保障膳食服务持续性)</t>
  </si>
  <si>
    <t>机关干部职工满意度(≥90百分比)</t>
  </si>
  <si>
    <t>物业服务保障经费</t>
  </si>
  <si>
    <t>市行政信息中心实行物业服务管理社会化后，通过公开招标，引入专业市场化力量，替代传统后勤自管模式，降低行政运营成本。目的在于优化资源配置，提升安保、绿化保洁、设施运维、会务等服务的标准化、精细化水平，保障办公区环境整洁、设施完好、运行安全有序，满足政务办公需求，最终实现工作人员满意度不低95％的目标。为延续做好后勤服务保障工作，2026年须启动新一轮物业服务招标，通过按月支付物业服务管理费购买市行政信息中心的物业服务工作。</t>
  </si>
  <si>
    <t>提供行政信息中心办公区物业管理服务面积(≥59798㎡)
提供钦州市档案馆物业管理服务面积(＝6450㎡)
提供钦州市行政信息中心公寓楼物业管理服务面积(＝6344㎡)
增加物业管理工作完成率(＝100百分比)
服务干部职工数量(≥1000人)</t>
  </si>
  <si>
    <t>物业管理考核合格率(＝100百分比)
安全事故发生次数(＝0次)
卫生问题投诉次数(＝0次)</t>
  </si>
  <si>
    <t>物业管理考核及时率(＝100百分比)
物业服务开展及时率(＝100百分比)</t>
  </si>
  <si>
    <t>服务成本(预算内)</t>
  </si>
  <si>
    <t>改善办公环境(有效改善)
因物业管理不到位导致影响办公效率的事件发生(＝0次)</t>
  </si>
  <si>
    <t>干部职工对后勤服务满意度(≥95百分比)</t>
  </si>
  <si>
    <t>租金收入收支预算经费</t>
  </si>
  <si>
    <t>做好行政中心办公用房维修、会场会务设备设施维修维护及会务用品购置，保障机关正常运行。</t>
  </si>
  <si>
    <t>房屋维修及会场会务服务次数(根据实际需求)</t>
  </si>
  <si>
    <t>房屋维修及会场会务服务完成率(≥95%)</t>
  </si>
  <si>
    <t>房屋维修及会场会务服务及时率(根据要求及时完成)</t>
  </si>
  <si>
    <t>房屋维修及会场服务成本(预算内)</t>
  </si>
  <si>
    <t>房屋维修及会场会务服务保障(有效提升)</t>
  </si>
  <si>
    <t>机关单位满意度(≥90%)</t>
  </si>
  <si>
    <t>公寓小区、机关食堂宽带及有线电视服务费</t>
  </si>
  <si>
    <t>保障公寓小区、机关食堂网络畅通和有线电视收视正常，做好机关后勤服务保障工作。</t>
  </si>
  <si>
    <t>宽带和广播电视接通户数(根据实际约定)</t>
  </si>
  <si>
    <t>网络畅通和有线电视收视情况(＝100%)</t>
  </si>
  <si>
    <t>合同时效(根据约定)</t>
  </si>
  <si>
    <t>保障公寓小区、机关食堂网络畅通和有线电视收视正常(有效保障)</t>
  </si>
  <si>
    <t>公寓小区住户、机关食堂用餐人员对网络和电视收视满意度(≥90%)</t>
  </si>
  <si>
    <t>公务用车平台运维服务费和车载终端运维服务费</t>
  </si>
  <si>
    <t>市本级公务用车和执法执勤、行政执法车辆同步接入自治区公务用车管理平台，实现“全区一张网”运行，保障市本级公务用车和执法执勤、行政执法车车辆按规定使用。</t>
  </si>
  <si>
    <t>市本级公务用车和执法执勤、行政执法用车接入平台数量(根据年度实际车辆数进行安装)</t>
  </si>
  <si>
    <t>公务用车监管接入自治区公务用车管理平台，实现了“全区一张网”运行(＝100%)</t>
  </si>
  <si>
    <t>车辆运行轨迹监控及时率(＝100%)</t>
  </si>
  <si>
    <t>车辆运维服务单价(根据合同约定)</t>
  </si>
  <si>
    <t>通过车辆运行监控，规范使用公务用车，杜绝“公车私用，私车公养”。(有效保障)</t>
  </si>
  <si>
    <t>用车部门对车管服务满意度(≥90%)</t>
  </si>
  <si>
    <t>更换市行政信息中心东、西门来访识别登记机</t>
  </si>
  <si>
    <t>完成更换市行政信息中心东、西门来访识别登记机，保障市行政信息中心来访登记工作，提升机关大院安全防范水平。</t>
  </si>
  <si>
    <t>来访识别登记机的数量(＝2台)</t>
  </si>
  <si>
    <t>保障市行政信息中心来访登记工作的质量(优)</t>
  </si>
  <si>
    <t>规范来访办事人员识别登记管理效率(≥95百分比)</t>
  </si>
  <si>
    <t>来访识别登记机的成本(≤30000元)</t>
  </si>
  <si>
    <t>提升机关大院安全防范工作水平(有效提升)</t>
  </si>
  <si>
    <t>办公区工作及办事人员的满意度(≥95百分比)</t>
  </si>
  <si>
    <t>市行政信息心监控系统升级及不间断电源安装</t>
  </si>
  <si>
    <t>确保监控系统正常运转，做好市行政信息中心安全保卫工作，为各机关单位正常运转提供安全保障。</t>
  </si>
  <si>
    <t>市行政信息中心（含公寓楼）安保监控面积(＝66142㎡)</t>
  </si>
  <si>
    <t>升级完成率(＝100%)</t>
  </si>
  <si>
    <t>监控系统升级完成时限(预算年度内)</t>
  </si>
  <si>
    <t>监控系统升级改造成本(预算内)</t>
  </si>
  <si>
    <t>市行政信息中心办公环境安全保障(有效保障)</t>
  </si>
</sst>
</file>

<file path=xl/styles.xml><?xml version="1.0" encoding="utf-8"?>
<styleSheet xmlns="http://schemas.openxmlformats.org/spreadsheetml/2006/main">
  <numFmts count="5">
    <numFmt numFmtId="176" formatCode="#,##0.00;[Red]#,##0.0"/>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3">
    <font>
      <sz val="11"/>
      <color indexed="8"/>
      <name val="宋体"/>
      <charset val="134"/>
      <scheme val="minor"/>
    </font>
    <font>
      <sz val="11"/>
      <color rgb="FF000000"/>
      <name val="Calibri"/>
      <charset val="134"/>
    </font>
    <font>
      <b/>
      <sz val="20"/>
      <color rgb="FF000000"/>
      <name val="宋体"/>
      <charset val="134"/>
    </font>
    <font>
      <sz val="10"/>
      <color rgb="FF000000"/>
      <name val="宋体"/>
      <charset val="134"/>
    </font>
    <font>
      <sz val="9"/>
      <color rgb="FF000000"/>
      <name val="宋体"/>
      <charset val="134"/>
    </font>
    <font>
      <sz val="9"/>
      <color rgb="FFFF0000"/>
      <name val="Calibri"/>
      <charset val="134"/>
    </font>
    <font>
      <sz val="10"/>
      <color rgb="FF000000"/>
      <name val="Calibri"/>
      <charset val="134"/>
    </font>
    <font>
      <sz val="10"/>
      <color rgb="FF000000"/>
      <name val="Arial"/>
      <charset val="134"/>
    </font>
    <font>
      <b/>
      <sz val="14"/>
      <color rgb="FF000000"/>
      <name val="宋体"/>
      <charset val="134"/>
    </font>
    <font>
      <sz val="14"/>
      <color rgb="FF000000"/>
      <name val="宋体"/>
      <charset val="134"/>
    </font>
    <font>
      <sz val="16"/>
      <color rgb="FF000000"/>
      <name val="宋体"/>
      <charset val="134"/>
    </font>
    <font>
      <sz val="28"/>
      <color rgb="FF000000"/>
      <name val="宋体"/>
      <charset val="134"/>
    </font>
    <font>
      <sz val="36"/>
      <color rgb="FF000000"/>
      <name val="宋体"/>
      <charset val="134"/>
    </font>
    <font>
      <sz val="11"/>
      <color theme="1"/>
      <name val="宋体"/>
      <charset val="0"/>
      <scheme val="minor"/>
    </font>
    <font>
      <sz val="11"/>
      <color theme="0"/>
      <name val="宋体"/>
      <charset val="0"/>
      <scheme val="minor"/>
    </font>
    <font>
      <b/>
      <sz val="18"/>
      <color theme="3"/>
      <name val="宋体"/>
      <charset val="134"/>
      <scheme val="minor"/>
    </font>
    <font>
      <sz val="11"/>
      <color rgb="FF3F3F76"/>
      <name val="宋体"/>
      <charset val="0"/>
      <scheme val="minor"/>
    </font>
    <font>
      <b/>
      <sz val="11"/>
      <color theme="1"/>
      <name val="宋体"/>
      <charset val="0"/>
      <scheme val="minor"/>
    </font>
    <font>
      <u/>
      <sz val="11"/>
      <color rgb="FF800080"/>
      <name val="宋体"/>
      <charset val="0"/>
      <scheme val="minor"/>
    </font>
    <font>
      <sz val="11"/>
      <color theme="1"/>
      <name val="宋体"/>
      <charset val="134"/>
      <scheme val="minor"/>
    </font>
    <font>
      <u/>
      <sz val="11"/>
      <color rgb="FF0000FF"/>
      <name val="宋体"/>
      <charset val="0"/>
      <scheme val="minor"/>
    </font>
    <font>
      <b/>
      <sz val="11"/>
      <color theme="3"/>
      <name val="宋体"/>
      <charset val="134"/>
      <scheme val="minor"/>
    </font>
    <font>
      <sz val="11"/>
      <color rgb="FF006100"/>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b/>
      <sz val="11"/>
      <color rgb="FFFFFFFF"/>
      <name val="宋体"/>
      <charset val="0"/>
      <scheme val="minor"/>
    </font>
    <font>
      <sz val="11"/>
      <color rgb="FF9C0006"/>
      <name val="宋体"/>
      <charset val="0"/>
      <scheme val="minor"/>
    </font>
    <font>
      <b/>
      <sz val="13"/>
      <color theme="3"/>
      <name val="宋体"/>
      <charset val="134"/>
      <scheme val="minor"/>
    </font>
    <font>
      <sz val="11"/>
      <color rgb="FFFA7D00"/>
      <name val="宋体"/>
      <charset val="0"/>
      <scheme val="minor"/>
    </font>
    <font>
      <sz val="11"/>
      <color rgb="FFFF0000"/>
      <name val="宋体"/>
      <charset val="0"/>
      <scheme val="minor"/>
    </font>
    <font>
      <sz val="11"/>
      <color rgb="FF9C6500"/>
      <name val="宋体"/>
      <charset val="0"/>
      <scheme val="minor"/>
    </font>
    <font>
      <b/>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theme="4" tint="0.599993896298105"/>
        <bgColor indexed="64"/>
      </patternFill>
    </fill>
    <fill>
      <patternFill patternType="solid">
        <fgColor theme="8"/>
        <bgColor indexed="64"/>
      </patternFill>
    </fill>
    <fill>
      <patternFill patternType="solid">
        <fgColor rgb="FFFFCC9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5"/>
        <bgColor indexed="64"/>
      </patternFill>
    </fill>
    <fill>
      <patternFill patternType="solid">
        <fgColor rgb="FFFFC7CE"/>
        <bgColor indexed="64"/>
      </patternFill>
    </fill>
    <fill>
      <patternFill patternType="solid">
        <fgColor theme="7" tint="0.599993896298105"/>
        <bgColor indexed="64"/>
      </patternFill>
    </fill>
    <fill>
      <patternFill patternType="solid">
        <fgColor theme="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theme="6"/>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rgb="FFFFEB9C"/>
        <bgColor indexed="64"/>
      </patternFill>
    </fill>
    <fill>
      <patternFill patternType="solid">
        <fgColor theme="6" tint="0.799981688894314"/>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14" fillId="18" borderId="0" applyNumberFormat="0" applyBorder="0" applyAlignment="0" applyProtection="0">
      <alignment vertical="center"/>
    </xf>
    <xf numFmtId="0" fontId="13" fillId="17" borderId="0" applyNumberFormat="0" applyBorder="0" applyAlignment="0" applyProtection="0">
      <alignment vertical="center"/>
    </xf>
    <xf numFmtId="0" fontId="23" fillId="16" borderId="10" applyNumberFormat="0" applyAlignment="0" applyProtection="0">
      <alignment vertical="center"/>
    </xf>
    <xf numFmtId="0" fontId="26" fillId="19" borderId="12" applyNumberFormat="0" applyAlignment="0" applyProtection="0">
      <alignment vertical="center"/>
    </xf>
    <xf numFmtId="0" fontId="27" fillId="22" borderId="0" applyNumberFormat="0" applyBorder="0" applyAlignment="0" applyProtection="0">
      <alignment vertical="center"/>
    </xf>
    <xf numFmtId="0" fontId="24" fillId="0" borderId="11" applyNumberFormat="0" applyFill="0" applyAlignment="0" applyProtection="0">
      <alignment vertical="center"/>
    </xf>
    <xf numFmtId="0" fontId="25" fillId="0" borderId="0" applyNumberFormat="0" applyFill="0" applyBorder="0" applyAlignment="0" applyProtection="0">
      <alignment vertical="center"/>
    </xf>
    <xf numFmtId="0" fontId="28" fillId="0" borderId="11" applyNumberFormat="0" applyFill="0" applyAlignment="0" applyProtection="0">
      <alignment vertical="center"/>
    </xf>
    <xf numFmtId="0" fontId="13" fillId="20" borderId="0" applyNumberFormat="0" applyBorder="0" applyAlignment="0" applyProtection="0">
      <alignment vertical="center"/>
    </xf>
    <xf numFmtId="41" fontId="19" fillId="0" borderId="0" applyFont="0" applyFill="0" applyBorder="0" applyAlignment="0" applyProtection="0">
      <alignment vertical="center"/>
    </xf>
    <xf numFmtId="0" fontId="13" fillId="14" borderId="0" applyNumberFormat="0" applyBorder="0" applyAlignment="0" applyProtection="0">
      <alignment vertical="center"/>
    </xf>
    <xf numFmtId="0" fontId="20" fillId="0" borderId="0" applyNumberFormat="0" applyFill="0" applyBorder="0" applyAlignment="0" applyProtection="0">
      <alignment vertical="center"/>
    </xf>
    <xf numFmtId="0" fontId="14" fillId="8" borderId="0" applyNumberFormat="0" applyBorder="0" applyAlignment="0" applyProtection="0">
      <alignment vertical="center"/>
    </xf>
    <xf numFmtId="0" fontId="21" fillId="0" borderId="9" applyNumberFormat="0" applyFill="0" applyAlignment="0" applyProtection="0">
      <alignment vertical="center"/>
    </xf>
    <xf numFmtId="0" fontId="17" fillId="0" borderId="8" applyNumberFormat="0" applyFill="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4" fillId="6" borderId="0" applyNumberFormat="0" applyBorder="0" applyAlignment="0" applyProtection="0">
      <alignment vertical="center"/>
    </xf>
    <xf numFmtId="43" fontId="19" fillId="0" borderId="0" applyFont="0" applyFill="0" applyBorder="0" applyAlignment="0" applyProtection="0">
      <alignment vertical="center"/>
    </xf>
    <xf numFmtId="0" fontId="1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3" fillId="23" borderId="0" applyNumberFormat="0" applyBorder="0" applyAlignment="0" applyProtection="0">
      <alignment vertical="center"/>
    </xf>
    <xf numFmtId="0" fontId="29" fillId="0" borderId="13" applyNumberFormat="0" applyFill="0" applyAlignment="0" applyProtection="0">
      <alignment vertical="center"/>
    </xf>
    <xf numFmtId="0" fontId="21" fillId="0" borderId="0" applyNumberFormat="0" applyFill="0" applyBorder="0" applyAlignment="0" applyProtection="0">
      <alignment vertical="center"/>
    </xf>
    <xf numFmtId="0" fontId="13" fillId="26" borderId="0" applyNumberFormat="0" applyBorder="0" applyAlignment="0" applyProtection="0">
      <alignment vertical="center"/>
    </xf>
    <xf numFmtId="42" fontId="19" fillId="0" borderId="0" applyFont="0" applyFill="0" applyBorder="0" applyAlignment="0" applyProtection="0">
      <alignment vertical="center"/>
    </xf>
    <xf numFmtId="0" fontId="30" fillId="0" borderId="0" applyNumberFormat="0" applyFill="0" applyBorder="0" applyAlignment="0" applyProtection="0">
      <alignment vertical="center"/>
    </xf>
    <xf numFmtId="0" fontId="13" fillId="25" borderId="0" applyNumberFormat="0" applyBorder="0" applyAlignment="0" applyProtection="0">
      <alignment vertical="center"/>
    </xf>
    <xf numFmtId="0" fontId="19" fillId="28" borderId="14" applyNumberFormat="0" applyFont="0" applyAlignment="0" applyProtection="0">
      <alignment vertical="center"/>
    </xf>
    <xf numFmtId="0" fontId="14" fillId="13" borderId="0" applyNumberFormat="0" applyBorder="0" applyAlignment="0" applyProtection="0">
      <alignment vertical="center"/>
    </xf>
    <xf numFmtId="0" fontId="22" fillId="15" borderId="0" applyNumberFormat="0" applyBorder="0" applyAlignment="0" applyProtection="0">
      <alignment vertical="center"/>
    </xf>
    <xf numFmtId="0" fontId="13" fillId="30" borderId="0" applyNumberFormat="0" applyBorder="0" applyAlignment="0" applyProtection="0">
      <alignment vertical="center"/>
    </xf>
    <xf numFmtId="0" fontId="31" fillId="32" borderId="0" applyNumberFormat="0" applyBorder="0" applyAlignment="0" applyProtection="0">
      <alignment vertical="center"/>
    </xf>
    <xf numFmtId="0" fontId="32" fillId="16" borderId="7" applyNumberFormat="0" applyAlignment="0" applyProtection="0">
      <alignment vertical="center"/>
    </xf>
    <xf numFmtId="0" fontId="14" fillId="24" borderId="0" applyNumberFormat="0" applyBorder="0" applyAlignment="0" applyProtection="0">
      <alignment vertical="center"/>
    </xf>
    <xf numFmtId="0" fontId="14" fillId="11" borderId="0" applyNumberFormat="0" applyBorder="0" applyAlignment="0" applyProtection="0">
      <alignment vertical="center"/>
    </xf>
    <xf numFmtId="0" fontId="14" fillId="31" borderId="0" applyNumberFormat="0" applyBorder="0" applyAlignment="0" applyProtection="0">
      <alignment vertical="center"/>
    </xf>
    <xf numFmtId="0" fontId="14" fillId="21" borderId="0" applyNumberFormat="0" applyBorder="0" applyAlignment="0" applyProtection="0">
      <alignment vertical="center"/>
    </xf>
    <xf numFmtId="0" fontId="14" fillId="27" borderId="0" applyNumberFormat="0" applyBorder="0" applyAlignment="0" applyProtection="0">
      <alignment vertical="center"/>
    </xf>
    <xf numFmtId="9" fontId="19" fillId="0" borderId="0" applyFont="0" applyFill="0" applyBorder="0" applyAlignment="0" applyProtection="0">
      <alignment vertical="center"/>
    </xf>
    <xf numFmtId="0" fontId="14" fillId="12" borderId="0" applyNumberFormat="0" applyBorder="0" applyAlignment="0" applyProtection="0">
      <alignment vertical="center"/>
    </xf>
    <xf numFmtId="44" fontId="19" fillId="0" borderId="0" applyFont="0" applyFill="0" applyBorder="0" applyAlignment="0" applyProtection="0">
      <alignment vertical="center"/>
    </xf>
    <xf numFmtId="0" fontId="14" fillId="29" borderId="0" applyNumberFormat="0" applyBorder="0" applyAlignment="0" applyProtection="0">
      <alignment vertical="center"/>
    </xf>
    <xf numFmtId="0" fontId="13" fillId="33" borderId="0" applyNumberFormat="0" applyBorder="0" applyAlignment="0" applyProtection="0">
      <alignment vertical="center"/>
    </xf>
    <xf numFmtId="0" fontId="16" fillId="9" borderId="7" applyNumberFormat="0" applyAlignment="0" applyProtection="0">
      <alignment vertical="center"/>
    </xf>
    <xf numFmtId="0" fontId="13" fillId="5" borderId="0" applyNumberFormat="0" applyBorder="0" applyAlignment="0" applyProtection="0">
      <alignment vertical="center"/>
    </xf>
    <xf numFmtId="0" fontId="14" fillId="4" borderId="0" applyNumberFormat="0" applyBorder="0" applyAlignment="0" applyProtection="0">
      <alignment vertical="center"/>
    </xf>
    <xf numFmtId="0" fontId="13" fillId="3" borderId="0" applyNumberFormat="0" applyBorder="0" applyAlignment="0" applyProtection="0">
      <alignment vertical="center"/>
    </xf>
  </cellStyleXfs>
  <cellXfs count="54">
    <xf numFmtId="0" fontId="0" fillId="0" borderId="0" xfId="0" applyFont="1">
      <alignment vertical="center"/>
    </xf>
    <xf numFmtId="0" fontId="1" fillId="0" borderId="0" xfId="0" applyNumberFormat="1" applyFont="1" applyFill="1" applyBorder="1" applyAlignment="1"/>
    <xf numFmtId="0" fontId="1" fillId="0" borderId="0" xfId="0" applyNumberFormat="1" applyFont="1" applyFill="1" applyBorder="1" applyAlignment="1">
      <alignment wrapText="1"/>
    </xf>
    <xf numFmtId="0"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1" fillId="0" borderId="1" xfId="0" applyNumberFormat="1" applyFont="1" applyFill="1" applyBorder="1">
      <alignment vertical="center"/>
    </xf>
    <xf numFmtId="0" fontId="4" fillId="0" borderId="1" xfId="0" applyNumberFormat="1" applyFont="1" applyFill="1" applyBorder="1">
      <alignment vertical="center"/>
    </xf>
    <xf numFmtId="0" fontId="4" fillId="0" borderId="1" xfId="0" applyNumberFormat="1" applyFont="1" applyFill="1" applyBorder="1" applyAlignment="1">
      <alignment vertical="center" wrapText="1"/>
    </xf>
    <xf numFmtId="0" fontId="5" fillId="2" borderId="0" xfId="0" applyNumberFormat="1" applyFont="1" applyFill="1" applyBorder="1" applyAlignment="1">
      <alignment horizontal="left" vertical="center"/>
    </xf>
    <xf numFmtId="0" fontId="5" fillId="2" borderId="0" xfId="0" applyNumberFormat="1" applyFont="1" applyFill="1" applyBorder="1" applyAlignment="1">
      <alignment horizontal="left" vertical="center" wrapText="1"/>
    </xf>
    <xf numFmtId="0" fontId="1" fillId="0" borderId="0" xfId="0" applyNumberFormat="1" applyFont="1" applyFill="1" applyBorder="1" applyAlignment="1">
      <alignment horizontal="left" vertical="center"/>
    </xf>
    <xf numFmtId="0" fontId="1" fillId="0" borderId="0" xfId="0" applyNumberFormat="1" applyFont="1" applyFill="1" applyBorder="1" applyAlignment="1">
      <alignment horizontal="left" vertical="center" wrapText="1"/>
    </xf>
    <xf numFmtId="4" fontId="4" fillId="0" borderId="1" xfId="0" applyNumberFormat="1" applyFont="1" applyFill="1" applyBorder="1" applyAlignment="1">
      <alignment horizontal="right" vertical="center"/>
    </xf>
    <xf numFmtId="0" fontId="4" fillId="0" borderId="1" xfId="0" applyNumberFormat="1" applyFont="1" applyFill="1" applyBorder="1" applyAlignment="1">
      <alignment horizontal="left" vertical="center" wrapText="1"/>
    </xf>
    <xf numFmtId="0" fontId="3" fillId="0" borderId="0" xfId="0" applyNumberFormat="1" applyFont="1" applyFill="1" applyBorder="1" applyAlignment="1"/>
    <xf numFmtId="0" fontId="3" fillId="0" borderId="0" xfId="0" applyNumberFormat="1" applyFont="1" applyFill="1" applyBorder="1" applyAlignment="1">
      <alignment horizontal="left" vertical="center"/>
    </xf>
    <xf numFmtId="0" fontId="3" fillId="0" borderId="0" xfId="0" applyNumberFormat="1" applyFont="1" applyFill="1" applyBorder="1" applyAlignment="1">
      <alignment horizontal="center" vertical="center"/>
    </xf>
    <xf numFmtId="0" fontId="3" fillId="0" borderId="0" xfId="0" applyNumberFormat="1" applyFont="1" applyFill="1" applyBorder="1" applyAlignment="1">
      <alignment horizontal="right" vertical="center"/>
    </xf>
    <xf numFmtId="0" fontId="3" fillId="0" borderId="1" xfId="0" applyNumberFormat="1" applyFont="1" applyFill="1" applyBorder="1" applyAlignment="1">
      <alignment horizontal="right" vertical="center"/>
    </xf>
    <xf numFmtId="0" fontId="4" fillId="0" borderId="0" xfId="0" applyNumberFormat="1" applyFont="1" applyFill="1" applyBorder="1">
      <alignment vertical="center"/>
    </xf>
    <xf numFmtId="0" fontId="3" fillId="0" borderId="0" xfId="0" applyNumberFormat="1" applyFont="1" applyFill="1" applyBorder="1">
      <alignment vertical="center"/>
    </xf>
    <xf numFmtId="0" fontId="3" fillId="0" borderId="1" xfId="0" applyNumberFormat="1" applyFont="1" applyFill="1" applyBorder="1">
      <alignment vertical="center"/>
    </xf>
    <xf numFmtId="4" fontId="3" fillId="0" borderId="1" xfId="0" applyNumberFormat="1" applyFont="1" applyFill="1" applyBorder="1" applyAlignment="1">
      <alignment horizontal="right" vertical="center"/>
    </xf>
    <xf numFmtId="0" fontId="6" fillId="0" borderId="0" xfId="0" applyNumberFormat="1" applyFont="1" applyFill="1" applyBorder="1" applyAlignment="1"/>
    <xf numFmtId="0" fontId="3"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right"/>
    </xf>
    <xf numFmtId="0" fontId="3" fillId="0" borderId="2"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176" fontId="3" fillId="0" borderId="1" xfId="0" applyNumberFormat="1" applyFont="1" applyFill="1" applyBorder="1" applyAlignment="1">
      <alignment horizontal="right" vertical="center"/>
    </xf>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left" vertical="center"/>
    </xf>
    <xf numFmtId="0" fontId="3" fillId="0" borderId="1" xfId="0" applyNumberFormat="1" applyFont="1" applyFill="1" applyBorder="1" applyAlignment="1">
      <alignment horizontal="left" vertical="center"/>
    </xf>
    <xf numFmtId="0" fontId="6" fillId="0" borderId="1" xfId="0" applyNumberFormat="1" applyFont="1" applyFill="1" applyBorder="1">
      <alignment vertical="center"/>
    </xf>
    <xf numFmtId="49" fontId="3" fillId="0" borderId="1" xfId="0" applyNumberFormat="1" applyFont="1" applyFill="1" applyBorder="1">
      <alignment vertical="center"/>
    </xf>
    <xf numFmtId="0" fontId="3" fillId="0" borderId="2"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xf>
    <xf numFmtId="0" fontId="6" fillId="0" borderId="2" xfId="0" applyNumberFormat="1" applyFont="1" applyFill="1" applyBorder="1">
      <alignment vertical="center"/>
    </xf>
    <xf numFmtId="176" fontId="3" fillId="0" borderId="5" xfId="0" applyNumberFormat="1" applyFont="1" applyFill="1" applyBorder="1" applyAlignment="1">
      <alignment horizontal="right" vertical="center"/>
    </xf>
    <xf numFmtId="176" fontId="3" fillId="0" borderId="6" xfId="0" applyNumberFormat="1" applyFont="1" applyFill="1" applyBorder="1" applyAlignment="1">
      <alignment horizontal="right" vertical="center"/>
    </xf>
    <xf numFmtId="0" fontId="7" fillId="0" borderId="0" xfId="0" applyNumberFormat="1" applyFont="1" applyFill="1" applyBorder="1" applyAlignment="1"/>
    <xf numFmtId="0" fontId="8" fillId="0" borderId="0" xfId="0" applyNumberFormat="1" applyFont="1" applyFill="1" applyBorder="1">
      <alignment vertical="center"/>
    </xf>
    <xf numFmtId="0" fontId="6" fillId="0" borderId="1" xfId="0" applyNumberFormat="1" applyFont="1" applyFill="1" applyBorder="1" applyAlignment="1">
      <alignment vertical="center" wrapText="1"/>
    </xf>
    <xf numFmtId="176" fontId="6" fillId="0" borderId="1" xfId="0" applyNumberFormat="1" applyFont="1" applyFill="1" applyBorder="1" applyAlignment="1">
      <alignment horizontal="right" vertical="center"/>
    </xf>
    <xf numFmtId="0" fontId="1" fillId="2" borderId="0" xfId="0" applyNumberFormat="1" applyFont="1" applyFill="1" applyBorder="1">
      <alignment vertical="center"/>
    </xf>
    <xf numFmtId="0" fontId="9" fillId="0" borderId="0" xfId="0" applyNumberFormat="1" applyFont="1" applyFill="1" applyBorder="1" applyAlignment="1"/>
    <xf numFmtId="176" fontId="3" fillId="2" borderId="1" xfId="0" applyNumberFormat="1" applyFont="1" applyFill="1" applyBorder="1" applyAlignment="1">
      <alignment horizontal="right" vertical="center"/>
    </xf>
    <xf numFmtId="0" fontId="10" fillId="0" borderId="0" xfId="0" applyNumberFormat="1" applyFont="1" applyFill="1" applyBorder="1" applyAlignment="1">
      <alignment horizontal="left" vertical="center"/>
    </xf>
    <xf numFmtId="0" fontId="11" fillId="0" borderId="0" xfId="0" applyNumberFormat="1" applyFont="1" applyFill="1" applyBorder="1" applyAlignment="1">
      <alignment horizontal="center" vertical="center" wrapText="1"/>
    </xf>
    <xf numFmtId="0" fontId="12" fillId="0" borderId="0" xfId="0" applyNumberFormat="1" applyFont="1" applyFill="1" applyBorder="1" applyAlignment="1">
      <alignment horizontal="center" vertical="center" wrapText="1"/>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8"/>
  <sheetViews>
    <sheetView showGridLines="0" workbookViewId="0">
      <selection activeCell="G19" sqref="G19"/>
    </sheetView>
  </sheetViews>
  <sheetFormatPr defaultColWidth="9" defaultRowHeight="15" customHeight="1"/>
  <cols>
    <col min="1" max="3" width="9.14166666666667" style="1" customWidth="1"/>
    <col min="4" max="4" width="12.5666666666667" style="1" customWidth="1"/>
    <col min="5" max="8" width="9.14166666666667" style="1" customWidth="1"/>
    <col min="9" max="9" width="15.8583333333333" style="1" customWidth="1"/>
    <col min="10" max="10" width="14.7166666666667" style="1" customWidth="1"/>
    <col min="11" max="11" width="16.7166666666667" style="1" customWidth="1"/>
    <col min="12" max="13" width="9.14166666666667" style="1" customWidth="1"/>
  </cols>
  <sheetData>
    <row r="1" s="1" customFormat="1" ht="12.75" customHeight="1"/>
    <row r="2" s="1" customFormat="1"/>
    <row r="3" s="1" customFormat="1"/>
    <row r="4" s="1" customFormat="1"/>
    <row r="5" s="1" customFormat="1"/>
    <row r="6" s="1" customFormat="1"/>
    <row r="7" s="1" customFormat="1" ht="12.75" customHeight="1"/>
    <row r="8" s="1" customFormat="1" ht="49.5" customHeight="1" spans="1:11">
      <c r="A8" s="52" t="s">
        <v>0</v>
      </c>
      <c r="B8" s="52"/>
      <c r="C8" s="52"/>
      <c r="D8" s="52"/>
      <c r="E8" s="52"/>
      <c r="F8" s="52"/>
      <c r="G8" s="52"/>
      <c r="H8" s="52"/>
      <c r="I8" s="52"/>
      <c r="J8" s="52"/>
      <c r="K8" s="52"/>
    </row>
    <row r="9" s="1" customFormat="1" ht="49.5" customHeight="1" spans="1:11">
      <c r="A9" s="53" t="s">
        <v>1</v>
      </c>
      <c r="B9" s="53"/>
      <c r="C9" s="53"/>
      <c r="D9" s="53"/>
      <c r="E9" s="53"/>
      <c r="F9" s="53"/>
      <c r="G9" s="53"/>
      <c r="H9" s="53"/>
      <c r="I9" s="53"/>
      <c r="J9" s="53"/>
      <c r="K9" s="53"/>
    </row>
    <row r="10" s="1" customFormat="1"/>
    <row r="11" s="1" customFormat="1"/>
    <row r="12" s="1" customFormat="1"/>
    <row r="13" s="1" customFormat="1"/>
    <row r="14" s="1" customFormat="1"/>
    <row r="15" s="1" customFormat="1"/>
    <row r="16" s="1" customFormat="1"/>
    <row r="17" s="1" customFormat="1"/>
    <row r="18" s="1" customFormat="1" ht="12.75" customHeight="1"/>
  </sheetData>
  <mergeCells count="2">
    <mergeCell ref="A8:K8"/>
    <mergeCell ref="A9:K9"/>
  </mergeCells>
  <pageMargins left="0.697916666666667" right="0.697916666666667" top="0.75" bottom="0.75" header="0.3" footer="0.3"/>
  <pageSetup paperSize="9" scale="9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workbookViewId="0">
      <selection activeCell="E15" sqref="E15"/>
    </sheetView>
  </sheetViews>
  <sheetFormatPr defaultColWidth="9" defaultRowHeight="15" customHeight="1" outlineLevelRow="7" outlineLevelCol="7"/>
  <cols>
    <col min="1" max="1" width="7.56666666666667" style="1" customWidth="1"/>
    <col min="2" max="2" width="7.71666666666667" style="1" customWidth="1"/>
    <col min="3" max="3" width="7.56666666666667" style="1" customWidth="1"/>
    <col min="4" max="4" width="18.2833333333333" style="1" customWidth="1"/>
    <col min="5" max="5" width="51.8583333333333" style="1" customWidth="1"/>
    <col min="6" max="6" width="9.14166666666667" style="1" customWidth="1"/>
    <col min="7" max="7" width="26.8583333333333" style="1" customWidth="1"/>
    <col min="8" max="8" width="32.2833333333333" style="1" customWidth="1"/>
    <col min="9" max="23" width="9.14166666666667" style="1" customWidth="1"/>
  </cols>
  <sheetData>
    <row r="1" s="1" customFormat="1" spans="1:8">
      <c r="A1" s="22"/>
      <c r="B1" s="22"/>
      <c r="C1" s="22"/>
      <c r="D1" s="22"/>
      <c r="E1" s="22"/>
      <c r="F1" s="22"/>
      <c r="G1" s="22"/>
      <c r="H1" s="20" t="s">
        <v>223</v>
      </c>
    </row>
    <row r="2" s="1" customFormat="1" ht="26.25" customHeight="1" spans="1:8">
      <c r="A2" s="3" t="s">
        <v>224</v>
      </c>
      <c r="B2" s="3"/>
      <c r="C2" s="3"/>
      <c r="D2" s="3"/>
      <c r="E2" s="3"/>
      <c r="F2" s="3"/>
      <c r="G2" s="3"/>
      <c r="H2" s="3"/>
    </row>
    <row r="3" s="1" customFormat="1" spans="2:8">
      <c r="B3" s="23"/>
      <c r="C3" s="23"/>
      <c r="D3" s="23"/>
      <c r="E3" s="23"/>
      <c r="F3" s="23"/>
      <c r="G3" s="23"/>
      <c r="H3" s="20" t="s">
        <v>15</v>
      </c>
    </row>
    <row r="4" s="1" customFormat="1" ht="22.5" customHeight="1" spans="1:8">
      <c r="A4" s="7" t="s">
        <v>85</v>
      </c>
      <c r="B4" s="7"/>
      <c r="C4" s="7"/>
      <c r="D4" s="7" t="s">
        <v>68</v>
      </c>
      <c r="E4" s="7" t="s">
        <v>86</v>
      </c>
      <c r="F4" s="6" t="s">
        <v>225</v>
      </c>
      <c r="G4" s="24"/>
      <c r="H4" s="21"/>
    </row>
    <row r="5" s="1" customFormat="1" spans="1:8">
      <c r="A5" s="7"/>
      <c r="B5" s="7"/>
      <c r="C5" s="7"/>
      <c r="D5" s="7"/>
      <c r="E5" s="7"/>
      <c r="F5" s="7" t="s">
        <v>70</v>
      </c>
      <c r="G5" s="7" t="s">
        <v>88</v>
      </c>
      <c r="H5" s="7" t="s">
        <v>89</v>
      </c>
    </row>
    <row r="6" s="1" customFormat="1" spans="1:8">
      <c r="A6" s="7" t="s">
        <v>79</v>
      </c>
      <c r="B6" s="7" t="s">
        <v>79</v>
      </c>
      <c r="C6" s="7" t="s">
        <v>79</v>
      </c>
      <c r="D6" s="7" t="s">
        <v>79</v>
      </c>
      <c r="E6" s="7" t="s">
        <v>79</v>
      </c>
      <c r="F6" s="7">
        <v>1</v>
      </c>
      <c r="G6" s="7">
        <v>2</v>
      </c>
      <c r="H6" s="7">
        <v>3</v>
      </c>
    </row>
    <row r="7" s="1" customFormat="1"/>
    <row r="8" s="1" customFormat="1" spans="1:4">
      <c r="A8" s="13" t="str">
        <f>IF(F7=0,"我单位2026年无政府性基金预算。","")</f>
        <v>我单位2026年无政府性基金预算。</v>
      </c>
      <c r="B8" s="13"/>
      <c r="C8" s="13"/>
      <c r="D8" s="13"/>
    </row>
  </sheetData>
  <mergeCells count="6">
    <mergeCell ref="A2:H2"/>
    <mergeCell ref="F4:H4"/>
    <mergeCell ref="A8:D8"/>
    <mergeCell ref="D4:D5"/>
    <mergeCell ref="E4:E5"/>
    <mergeCell ref="A4:C5"/>
  </mergeCells>
  <pageMargins left="0.696527777777778" right="0.696527777777778" top="0.9875" bottom="0.9875" header="0.298611111111111" footer="0.298611111111111"/>
  <pageSetup paperSize="9" scale="76"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workbookViewId="0">
      <selection activeCell="E12" sqref="E12"/>
    </sheetView>
  </sheetViews>
  <sheetFormatPr defaultColWidth="9" defaultRowHeight="15" customHeight="1" outlineLevelRow="7" outlineLevelCol="7"/>
  <cols>
    <col min="1" max="3" width="7.43333333333333" style="1" customWidth="1"/>
    <col min="4" max="4" width="29.7166666666667" style="1" customWidth="1"/>
    <col min="5" max="5" width="44.5666666666667" style="1" customWidth="1"/>
    <col min="6" max="6" width="9.14166666666667" style="1" customWidth="1"/>
    <col min="7" max="7" width="21" style="1" customWidth="1"/>
    <col min="8" max="8" width="20.2833333333333" style="1" customWidth="1"/>
    <col min="9" max="45" width="9.14166666666667" style="1" customWidth="1"/>
  </cols>
  <sheetData>
    <row r="1" s="1" customFormat="1" spans="1:8">
      <c r="A1" s="19"/>
      <c r="B1" s="19"/>
      <c r="C1" s="19"/>
      <c r="D1" s="19"/>
      <c r="E1" s="19"/>
      <c r="F1" s="19"/>
      <c r="G1" s="19"/>
      <c r="H1" s="20" t="s">
        <v>226</v>
      </c>
    </row>
    <row r="2" s="1" customFormat="1" ht="28.5" customHeight="1" spans="1:8">
      <c r="A2" s="3" t="s">
        <v>227</v>
      </c>
      <c r="B2" s="3"/>
      <c r="C2" s="3"/>
      <c r="D2" s="3"/>
      <c r="E2" s="3"/>
      <c r="F2" s="3"/>
      <c r="G2" s="3"/>
      <c r="H2" s="3"/>
    </row>
    <row r="3" s="1" customFormat="1" spans="2:8">
      <c r="B3" s="19"/>
      <c r="C3" s="19"/>
      <c r="D3" s="19"/>
      <c r="E3" s="19"/>
      <c r="F3" s="19"/>
      <c r="G3" s="19"/>
      <c r="H3" s="20" t="s">
        <v>15</v>
      </c>
    </row>
    <row r="4" s="1" customFormat="1" ht="22.5" customHeight="1" spans="1:8">
      <c r="A4" s="6" t="s">
        <v>85</v>
      </c>
      <c r="B4" s="6"/>
      <c r="C4" s="6"/>
      <c r="D4" s="6" t="s">
        <v>68</v>
      </c>
      <c r="E4" s="7" t="s">
        <v>86</v>
      </c>
      <c r="F4" s="6" t="s">
        <v>228</v>
      </c>
      <c r="G4" s="6"/>
      <c r="H4" s="21"/>
    </row>
    <row r="5" s="1" customFormat="1" spans="1:8">
      <c r="A5" s="6"/>
      <c r="B5" s="6"/>
      <c r="C5" s="6"/>
      <c r="D5" s="6"/>
      <c r="E5" s="7"/>
      <c r="F5" s="6" t="s">
        <v>70</v>
      </c>
      <c r="G5" s="6" t="s">
        <v>88</v>
      </c>
      <c r="H5" s="6" t="s">
        <v>89</v>
      </c>
    </row>
    <row r="6" s="1" customFormat="1" spans="1:8">
      <c r="A6" s="6" t="s">
        <v>79</v>
      </c>
      <c r="B6" s="6" t="s">
        <v>79</v>
      </c>
      <c r="C6" s="6" t="s">
        <v>79</v>
      </c>
      <c r="D6" s="6" t="s">
        <v>79</v>
      </c>
      <c r="E6" s="6" t="s">
        <v>79</v>
      </c>
      <c r="F6" s="6">
        <v>1</v>
      </c>
      <c r="G6" s="6">
        <v>2</v>
      </c>
      <c r="H6" s="6">
        <v>3</v>
      </c>
    </row>
    <row r="7" s="1" customFormat="1"/>
    <row r="8" s="1" customFormat="1" spans="1:4">
      <c r="A8" s="13" t="str">
        <f>IF(F7=0,"我单位2026年无国有资本经营预算。","")</f>
        <v>我单位2026年无国有资本经营预算。</v>
      </c>
      <c r="B8" s="13"/>
      <c r="C8" s="13"/>
      <c r="D8" s="13"/>
    </row>
  </sheetData>
  <mergeCells count="6">
    <mergeCell ref="A2:H2"/>
    <mergeCell ref="F4:H4"/>
    <mergeCell ref="A8:D8"/>
    <mergeCell ref="D4:D5"/>
    <mergeCell ref="E4:E5"/>
    <mergeCell ref="A4:C5"/>
  </mergeCells>
  <pageMargins left="0.696527777777778" right="0.696527777777778" top="0.9875" bottom="0.9875" header="0.298611111111111" footer="0.298611111111111"/>
  <pageSetup paperSize="9" scale="84" fitToHeight="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showGridLines="0" zoomScale="70" zoomScaleNormal="70" workbookViewId="0">
      <selection activeCell="T7" sqref="T7"/>
    </sheetView>
  </sheetViews>
  <sheetFormatPr defaultColWidth="9" defaultRowHeight="15" customHeight="1"/>
  <cols>
    <col min="1" max="1" width="7.25" style="1" customWidth="1"/>
    <col min="2" max="2" width="8" style="1" customWidth="1"/>
    <col min="3" max="3" width="11.75" style="2" customWidth="1"/>
    <col min="4" max="4" width="15.75" style="2" customWidth="1"/>
    <col min="5" max="5" width="12.2833333333333" style="1" customWidth="1"/>
    <col min="6" max="6" width="39.6416666666667" style="1" customWidth="1"/>
    <col min="7" max="7" width="30.625" style="1" customWidth="1"/>
    <col min="8" max="8" width="20.75" style="1" customWidth="1"/>
    <col min="9" max="9" width="12.2833333333333" style="1" customWidth="1"/>
    <col min="10" max="10" width="12" style="1" customWidth="1"/>
    <col min="11" max="11" width="15" style="1" customWidth="1"/>
    <col min="12" max="12" width="19.4666666666667" style="1" customWidth="1"/>
    <col min="13" max="13" width="10.625" style="1" customWidth="1"/>
    <col min="14" max="14" width="12.2833333333333" style="1" customWidth="1"/>
    <col min="15" max="15" width="14.2833333333333" style="1" customWidth="1"/>
    <col min="16" max="21" width="9.14166666666667" style="1" customWidth="1"/>
  </cols>
  <sheetData>
    <row r="1" s="1" customFormat="1" ht="11.25" customHeight="1" spans="3:15">
      <c r="C1" s="2"/>
      <c r="D1" s="2"/>
      <c r="O1" s="17" t="s">
        <v>229</v>
      </c>
    </row>
    <row r="2" s="1" customFormat="1" ht="29.25" customHeight="1" spans="1:15">
      <c r="A2" s="3" t="s">
        <v>230</v>
      </c>
      <c r="B2" s="3"/>
      <c r="C2" s="4"/>
      <c r="D2" s="4"/>
      <c r="E2" s="3"/>
      <c r="F2" s="3"/>
      <c r="G2" s="3"/>
      <c r="H2" s="3"/>
      <c r="I2" s="3"/>
      <c r="J2" s="3"/>
      <c r="K2" s="3"/>
      <c r="L2" s="3"/>
      <c r="M2" s="3"/>
      <c r="N2" s="3"/>
      <c r="O2" s="3"/>
    </row>
    <row r="3" s="1" customFormat="1" ht="18" customHeight="1" spans="1:15">
      <c r="A3" s="5"/>
      <c r="C3" s="2"/>
      <c r="D3" s="2"/>
      <c r="O3" s="18" t="s">
        <v>231</v>
      </c>
    </row>
    <row r="4" s="1" customFormat="1" ht="27" customHeight="1" spans="1:15">
      <c r="A4" s="6" t="s">
        <v>232</v>
      </c>
      <c r="B4" s="7" t="s">
        <v>233</v>
      </c>
      <c r="C4" s="7" t="s">
        <v>234</v>
      </c>
      <c r="D4" s="7" t="s">
        <v>235</v>
      </c>
      <c r="E4" s="6" t="s">
        <v>236</v>
      </c>
      <c r="F4" s="7" t="s">
        <v>237</v>
      </c>
      <c r="G4" s="7" t="s">
        <v>238</v>
      </c>
      <c r="H4" s="7" t="s">
        <v>239</v>
      </c>
      <c r="I4" s="7" t="s">
        <v>240</v>
      </c>
      <c r="J4" s="7" t="s">
        <v>241</v>
      </c>
      <c r="K4" s="7" t="s">
        <v>242</v>
      </c>
      <c r="L4" s="7" t="s">
        <v>243</v>
      </c>
      <c r="M4" s="7" t="s">
        <v>244</v>
      </c>
      <c r="N4" s="7" t="s">
        <v>245</v>
      </c>
      <c r="O4" s="7" t="s">
        <v>246</v>
      </c>
    </row>
    <row r="5" s="1" customFormat="1" ht="36.75" customHeight="1" spans="1:15">
      <c r="A5" s="6"/>
      <c r="B5" s="7"/>
      <c r="C5" s="7"/>
      <c r="D5" s="7"/>
      <c r="E5" s="6"/>
      <c r="F5" s="7"/>
      <c r="G5" s="7"/>
      <c r="H5" s="7"/>
      <c r="I5" s="7"/>
      <c r="J5" s="7"/>
      <c r="K5" s="7"/>
      <c r="L5" s="7"/>
      <c r="M5" s="7"/>
      <c r="N5" s="7"/>
      <c r="O5" s="7"/>
    </row>
    <row r="6" s="1" customFormat="1" ht="13.5" customHeight="1" spans="1:15">
      <c r="A6" s="7" t="s">
        <v>79</v>
      </c>
      <c r="B6" s="7" t="s">
        <v>79</v>
      </c>
      <c r="C6" s="7" t="s">
        <v>79</v>
      </c>
      <c r="D6" s="7" t="s">
        <v>79</v>
      </c>
      <c r="E6" s="7">
        <v>1</v>
      </c>
      <c r="F6" s="7" t="s">
        <v>79</v>
      </c>
      <c r="G6" s="7" t="s">
        <v>79</v>
      </c>
      <c r="H6" s="7" t="s">
        <v>79</v>
      </c>
      <c r="I6" s="7" t="s">
        <v>79</v>
      </c>
      <c r="J6" s="7" t="s">
        <v>79</v>
      </c>
      <c r="K6" s="7" t="s">
        <v>79</v>
      </c>
      <c r="L6" s="7" t="s">
        <v>79</v>
      </c>
      <c r="M6" s="7" t="s">
        <v>79</v>
      </c>
      <c r="N6" s="7" t="s">
        <v>79</v>
      </c>
      <c r="O6" s="7" t="s">
        <v>79</v>
      </c>
    </row>
    <row r="7" s="1" customFormat="1" ht="20.25" customHeight="1" spans="1:15">
      <c r="A7" s="8" t="s">
        <v>80</v>
      </c>
      <c r="B7" s="9" t="s">
        <v>80</v>
      </c>
      <c r="C7" s="10" t="s">
        <v>70</v>
      </c>
      <c r="D7" s="10" t="s">
        <v>80</v>
      </c>
      <c r="E7" s="15">
        <v>1450.87</v>
      </c>
      <c r="F7" s="16" t="s">
        <v>80</v>
      </c>
      <c r="G7" s="16" t="s">
        <v>80</v>
      </c>
      <c r="H7" s="16" t="s">
        <v>80</v>
      </c>
      <c r="I7" s="16" t="s">
        <v>80</v>
      </c>
      <c r="J7" s="16" t="s">
        <v>80</v>
      </c>
      <c r="K7" s="16" t="s">
        <v>80</v>
      </c>
      <c r="L7" s="16" t="s">
        <v>80</v>
      </c>
      <c r="M7" s="16" t="s">
        <v>80</v>
      </c>
      <c r="N7" s="16" t="s">
        <v>80</v>
      </c>
      <c r="O7" s="16" t="s">
        <v>80</v>
      </c>
    </row>
    <row r="8" s="1" customFormat="1" ht="33" customHeight="1" spans="1:15">
      <c r="A8" s="8"/>
      <c r="B8" s="9" t="s">
        <v>81</v>
      </c>
      <c r="C8" s="10" t="s">
        <v>0</v>
      </c>
      <c r="D8" s="10"/>
      <c r="E8" s="15">
        <v>1450.87</v>
      </c>
      <c r="F8" s="16"/>
      <c r="G8" s="16"/>
      <c r="H8" s="16"/>
      <c r="I8" s="16"/>
      <c r="J8" s="16"/>
      <c r="K8" s="16"/>
      <c r="L8" s="16"/>
      <c r="M8" s="16"/>
      <c r="N8" s="16"/>
      <c r="O8" s="16"/>
    </row>
    <row r="9" s="1" customFormat="1" ht="50" customHeight="1" spans="1:15">
      <c r="A9" s="8"/>
      <c r="B9" s="9" t="s">
        <v>82</v>
      </c>
      <c r="C9" s="10" t="s">
        <v>0</v>
      </c>
      <c r="D9" s="10" t="s">
        <v>247</v>
      </c>
      <c r="E9" s="15">
        <v>25</v>
      </c>
      <c r="F9" s="16" t="s">
        <v>248</v>
      </c>
      <c r="G9" s="16" t="s">
        <v>249</v>
      </c>
      <c r="H9" s="16" t="s">
        <v>250</v>
      </c>
      <c r="I9" s="16" t="s">
        <v>251</v>
      </c>
      <c r="J9" s="16" t="s">
        <v>252</v>
      </c>
      <c r="K9" s="16"/>
      <c r="L9" s="16" t="s">
        <v>253</v>
      </c>
      <c r="M9" s="16"/>
      <c r="N9" s="16"/>
      <c r="O9" s="16" t="s">
        <v>254</v>
      </c>
    </row>
    <row r="10" s="1" customFormat="1" ht="64" customHeight="1" spans="1:15">
      <c r="A10" s="8"/>
      <c r="B10" s="9" t="s">
        <v>82</v>
      </c>
      <c r="C10" s="10" t="s">
        <v>0</v>
      </c>
      <c r="D10" s="10" t="s">
        <v>255</v>
      </c>
      <c r="E10" s="15">
        <v>1.5</v>
      </c>
      <c r="F10" s="16" t="s">
        <v>256</v>
      </c>
      <c r="G10" s="16" t="s">
        <v>257</v>
      </c>
      <c r="H10" s="16" t="s">
        <v>258</v>
      </c>
      <c r="I10" s="16" t="s">
        <v>259</v>
      </c>
      <c r="J10" s="16" t="s">
        <v>260</v>
      </c>
      <c r="K10" s="16" t="s">
        <v>261</v>
      </c>
      <c r="L10" s="16" t="s">
        <v>262</v>
      </c>
      <c r="M10" s="16"/>
      <c r="N10" s="16"/>
      <c r="O10" s="16" t="s">
        <v>263</v>
      </c>
    </row>
    <row r="11" s="1" customFormat="1" ht="70" customHeight="1" spans="1:15">
      <c r="A11" s="8"/>
      <c r="B11" s="9" t="s">
        <v>82</v>
      </c>
      <c r="C11" s="10" t="s">
        <v>0</v>
      </c>
      <c r="D11" s="10" t="s">
        <v>264</v>
      </c>
      <c r="E11" s="15">
        <v>22</v>
      </c>
      <c r="F11" s="16" t="s">
        <v>265</v>
      </c>
      <c r="G11" s="16" t="s">
        <v>266</v>
      </c>
      <c r="H11" s="16" t="s">
        <v>267</v>
      </c>
      <c r="I11" s="16" t="s">
        <v>268</v>
      </c>
      <c r="J11" s="16" t="s">
        <v>269</v>
      </c>
      <c r="K11" s="16"/>
      <c r="L11" s="16" t="s">
        <v>270</v>
      </c>
      <c r="M11" s="16"/>
      <c r="N11" s="16"/>
      <c r="O11" s="16" t="s">
        <v>271</v>
      </c>
    </row>
    <row r="12" s="1" customFormat="1" ht="103" customHeight="1" spans="1:15">
      <c r="A12" s="8"/>
      <c r="B12" s="9" t="s">
        <v>82</v>
      </c>
      <c r="C12" s="10" t="s">
        <v>0</v>
      </c>
      <c r="D12" s="10" t="s">
        <v>272</v>
      </c>
      <c r="E12" s="15">
        <v>5</v>
      </c>
      <c r="F12" s="16" t="s">
        <v>273</v>
      </c>
      <c r="G12" s="16" t="s">
        <v>274</v>
      </c>
      <c r="H12" s="16" t="s">
        <v>275</v>
      </c>
      <c r="I12" s="16" t="s">
        <v>276</v>
      </c>
      <c r="J12" s="16" t="s">
        <v>277</v>
      </c>
      <c r="K12" s="16"/>
      <c r="L12" s="16" t="s">
        <v>278</v>
      </c>
      <c r="M12" s="16"/>
      <c r="N12" s="16"/>
      <c r="O12" s="16" t="s">
        <v>279</v>
      </c>
    </row>
    <row r="13" s="1" customFormat="1" ht="83" customHeight="1" spans="1:15">
      <c r="A13" s="8"/>
      <c r="B13" s="9" t="s">
        <v>82</v>
      </c>
      <c r="C13" s="10" t="s">
        <v>0</v>
      </c>
      <c r="D13" s="10" t="s">
        <v>280</v>
      </c>
      <c r="E13" s="15">
        <v>164.88</v>
      </c>
      <c r="F13" s="16" t="s">
        <v>281</v>
      </c>
      <c r="G13" s="16" t="s">
        <v>282</v>
      </c>
      <c r="H13" s="16" t="s">
        <v>283</v>
      </c>
      <c r="I13" s="16" t="s">
        <v>284</v>
      </c>
      <c r="J13" s="16" t="s">
        <v>285</v>
      </c>
      <c r="K13" s="16"/>
      <c r="L13" s="16" t="s">
        <v>286</v>
      </c>
      <c r="M13" s="16"/>
      <c r="N13" s="16"/>
      <c r="O13" s="16" t="s">
        <v>287</v>
      </c>
    </row>
    <row r="14" s="1" customFormat="1" ht="60" customHeight="1" spans="1:15">
      <c r="A14" s="8"/>
      <c r="B14" s="9" t="s">
        <v>82</v>
      </c>
      <c r="C14" s="10" t="s">
        <v>0</v>
      </c>
      <c r="D14" s="10" t="s">
        <v>288</v>
      </c>
      <c r="E14" s="15">
        <v>300.25</v>
      </c>
      <c r="F14" s="16" t="s">
        <v>289</v>
      </c>
      <c r="G14" s="16" t="s">
        <v>290</v>
      </c>
      <c r="H14" s="16" t="s">
        <v>291</v>
      </c>
      <c r="I14" s="16" t="s">
        <v>292</v>
      </c>
      <c r="J14" s="16" t="s">
        <v>293</v>
      </c>
      <c r="K14" s="16"/>
      <c r="L14" s="16" t="s">
        <v>294</v>
      </c>
      <c r="M14" s="16"/>
      <c r="N14" s="16"/>
      <c r="O14" s="16" t="s">
        <v>263</v>
      </c>
    </row>
    <row r="15" s="1" customFormat="1" ht="77" customHeight="1" spans="1:15">
      <c r="A15" s="8"/>
      <c r="B15" s="9" t="s">
        <v>82</v>
      </c>
      <c r="C15" s="10" t="s">
        <v>0</v>
      </c>
      <c r="D15" s="10" t="s">
        <v>295</v>
      </c>
      <c r="E15" s="15">
        <v>220.7</v>
      </c>
      <c r="F15" s="16" t="s">
        <v>296</v>
      </c>
      <c r="G15" s="16" t="s">
        <v>297</v>
      </c>
      <c r="H15" s="16" t="s">
        <v>298</v>
      </c>
      <c r="I15" s="16" t="s">
        <v>299</v>
      </c>
      <c r="J15" s="16" t="s">
        <v>300</v>
      </c>
      <c r="K15" s="16"/>
      <c r="L15" s="16" t="s">
        <v>301</v>
      </c>
      <c r="M15" s="16"/>
      <c r="N15" s="16"/>
      <c r="O15" s="16" t="s">
        <v>302</v>
      </c>
    </row>
    <row r="16" s="1" customFormat="1" ht="62" customHeight="1" spans="1:15">
      <c r="A16" s="8"/>
      <c r="B16" s="9" t="s">
        <v>82</v>
      </c>
      <c r="C16" s="10" t="s">
        <v>0</v>
      </c>
      <c r="D16" s="10" t="s">
        <v>303</v>
      </c>
      <c r="E16" s="15">
        <v>53.7</v>
      </c>
      <c r="F16" s="16" t="s">
        <v>304</v>
      </c>
      <c r="G16" s="16" t="s">
        <v>305</v>
      </c>
      <c r="H16" s="16" t="s">
        <v>306</v>
      </c>
      <c r="I16" s="16" t="s">
        <v>307</v>
      </c>
      <c r="J16" s="16" t="s">
        <v>308</v>
      </c>
      <c r="K16" s="16"/>
      <c r="L16" s="16"/>
      <c r="M16" s="16"/>
      <c r="N16" s="16" t="s">
        <v>309</v>
      </c>
      <c r="O16" s="16" t="s">
        <v>310</v>
      </c>
    </row>
    <row r="17" s="1" customFormat="1" ht="60" customHeight="1" spans="1:15">
      <c r="A17" s="8"/>
      <c r="B17" s="9" t="s">
        <v>82</v>
      </c>
      <c r="C17" s="10" t="s">
        <v>0</v>
      </c>
      <c r="D17" s="10" t="s">
        <v>311</v>
      </c>
      <c r="E17" s="15">
        <v>6.56</v>
      </c>
      <c r="F17" s="16" t="s">
        <v>312</v>
      </c>
      <c r="G17" s="16" t="s">
        <v>313</v>
      </c>
      <c r="H17" s="16" t="s">
        <v>314</v>
      </c>
      <c r="I17" s="16" t="s">
        <v>315</v>
      </c>
      <c r="J17" s="16" t="s">
        <v>316</v>
      </c>
      <c r="K17" s="16"/>
      <c r="L17" s="16" t="s">
        <v>317</v>
      </c>
      <c r="M17" s="16"/>
      <c r="N17" s="16"/>
      <c r="O17" s="16" t="s">
        <v>318</v>
      </c>
    </row>
    <row r="18" s="1" customFormat="1" ht="47" customHeight="1" spans="1:15">
      <c r="A18" s="8"/>
      <c r="B18" s="9" t="s">
        <v>82</v>
      </c>
      <c r="C18" s="10" t="s">
        <v>0</v>
      </c>
      <c r="D18" s="10" t="s">
        <v>319</v>
      </c>
      <c r="E18" s="15">
        <v>7</v>
      </c>
      <c r="F18" s="16" t="s">
        <v>320</v>
      </c>
      <c r="G18" s="16" t="s">
        <v>321</v>
      </c>
      <c r="H18" s="16" t="s">
        <v>322</v>
      </c>
      <c r="I18" s="16" t="s">
        <v>323</v>
      </c>
      <c r="J18" s="16" t="s">
        <v>324</v>
      </c>
      <c r="K18" s="16"/>
      <c r="L18" s="16" t="s">
        <v>325</v>
      </c>
      <c r="M18" s="16"/>
      <c r="N18" s="16"/>
      <c r="O18" s="16" t="s">
        <v>326</v>
      </c>
    </row>
    <row r="19" s="1" customFormat="1" ht="60" customHeight="1" spans="1:15">
      <c r="A19" s="8"/>
      <c r="B19" s="9" t="s">
        <v>82</v>
      </c>
      <c r="C19" s="10" t="s">
        <v>0</v>
      </c>
      <c r="D19" s="10" t="s">
        <v>327</v>
      </c>
      <c r="E19" s="15">
        <v>20.3</v>
      </c>
      <c r="F19" s="16" t="s">
        <v>328</v>
      </c>
      <c r="G19" s="16" t="s">
        <v>329</v>
      </c>
      <c r="H19" s="16" t="s">
        <v>330</v>
      </c>
      <c r="I19" s="16" t="s">
        <v>331</v>
      </c>
      <c r="J19" s="16" t="s">
        <v>332</v>
      </c>
      <c r="K19" s="16"/>
      <c r="L19" s="16"/>
      <c r="M19" s="16"/>
      <c r="N19" s="16" t="s">
        <v>333</v>
      </c>
      <c r="O19" s="16" t="s">
        <v>334</v>
      </c>
    </row>
    <row r="20" s="1" customFormat="1" ht="118" customHeight="1" spans="1:15">
      <c r="A20" s="8"/>
      <c r="B20" s="9" t="s">
        <v>82</v>
      </c>
      <c r="C20" s="10" t="s">
        <v>0</v>
      </c>
      <c r="D20" s="10" t="s">
        <v>335</v>
      </c>
      <c r="E20" s="15">
        <v>60</v>
      </c>
      <c r="F20" s="16" t="s">
        <v>336</v>
      </c>
      <c r="G20" s="16" t="s">
        <v>337</v>
      </c>
      <c r="H20" s="16" t="s">
        <v>338</v>
      </c>
      <c r="I20" s="16" t="s">
        <v>339</v>
      </c>
      <c r="J20" s="16" t="s">
        <v>340</v>
      </c>
      <c r="K20" s="16"/>
      <c r="L20" s="16"/>
      <c r="M20" s="16" t="s">
        <v>341</v>
      </c>
      <c r="N20" s="16" t="s">
        <v>342</v>
      </c>
      <c r="O20" s="16" t="s">
        <v>343</v>
      </c>
    </row>
    <row r="21" s="1" customFormat="1" ht="67" customHeight="1" spans="1:15">
      <c r="A21" s="8"/>
      <c r="B21" s="9" t="s">
        <v>82</v>
      </c>
      <c r="C21" s="10" t="s">
        <v>0</v>
      </c>
      <c r="D21" s="10" t="s">
        <v>344</v>
      </c>
      <c r="E21" s="15">
        <v>5</v>
      </c>
      <c r="F21" s="16" t="s">
        <v>345</v>
      </c>
      <c r="G21" s="16" t="s">
        <v>346</v>
      </c>
      <c r="H21" s="16" t="s">
        <v>347</v>
      </c>
      <c r="I21" s="16" t="s">
        <v>348</v>
      </c>
      <c r="J21" s="16" t="s">
        <v>349</v>
      </c>
      <c r="K21" s="16"/>
      <c r="L21" s="16"/>
      <c r="M21" s="16"/>
      <c r="N21" s="16" t="s">
        <v>350</v>
      </c>
      <c r="O21" s="16" t="s">
        <v>351</v>
      </c>
    </row>
    <row r="22" s="1" customFormat="1" ht="111" customHeight="1" spans="1:15">
      <c r="A22" s="8"/>
      <c r="B22" s="9" t="s">
        <v>82</v>
      </c>
      <c r="C22" s="10" t="s">
        <v>0</v>
      </c>
      <c r="D22" s="10" t="s">
        <v>352</v>
      </c>
      <c r="E22" s="15">
        <v>506.8</v>
      </c>
      <c r="F22" s="16" t="s">
        <v>353</v>
      </c>
      <c r="G22" s="16" t="s">
        <v>354</v>
      </c>
      <c r="H22" s="16" t="s">
        <v>355</v>
      </c>
      <c r="I22" s="16" t="s">
        <v>356</v>
      </c>
      <c r="J22" s="16" t="s">
        <v>357</v>
      </c>
      <c r="K22" s="16"/>
      <c r="L22" s="16" t="s">
        <v>358</v>
      </c>
      <c r="M22" s="16"/>
      <c r="N22" s="16"/>
      <c r="O22" s="16" t="s">
        <v>359</v>
      </c>
    </row>
    <row r="23" s="1" customFormat="1" ht="60" customHeight="1" spans="1:15">
      <c r="A23" s="8"/>
      <c r="B23" s="9" t="s">
        <v>82</v>
      </c>
      <c r="C23" s="10" t="s">
        <v>0</v>
      </c>
      <c r="D23" s="10" t="s">
        <v>360</v>
      </c>
      <c r="E23" s="15">
        <v>7</v>
      </c>
      <c r="F23" s="16" t="s">
        <v>361</v>
      </c>
      <c r="G23" s="16" t="s">
        <v>362</v>
      </c>
      <c r="H23" s="16" t="s">
        <v>363</v>
      </c>
      <c r="I23" s="16" t="s">
        <v>364</v>
      </c>
      <c r="J23" s="16" t="s">
        <v>365</v>
      </c>
      <c r="K23" s="16"/>
      <c r="L23" s="16"/>
      <c r="M23" s="16"/>
      <c r="N23" s="16" t="s">
        <v>366</v>
      </c>
      <c r="O23" s="16" t="s">
        <v>367</v>
      </c>
    </row>
    <row r="24" s="1" customFormat="1" ht="68" customHeight="1" spans="1:15">
      <c r="A24" s="8"/>
      <c r="B24" s="9" t="s">
        <v>82</v>
      </c>
      <c r="C24" s="10" t="s">
        <v>0</v>
      </c>
      <c r="D24" s="10" t="s">
        <v>368</v>
      </c>
      <c r="E24" s="15">
        <v>9.604</v>
      </c>
      <c r="F24" s="16" t="s">
        <v>369</v>
      </c>
      <c r="G24" s="16" t="s">
        <v>370</v>
      </c>
      <c r="H24" s="16" t="s">
        <v>371</v>
      </c>
      <c r="I24" s="16" t="s">
        <v>372</v>
      </c>
      <c r="J24" s="16" t="s">
        <v>332</v>
      </c>
      <c r="K24" s="16"/>
      <c r="L24" s="16"/>
      <c r="M24" s="16"/>
      <c r="N24" s="16" t="s">
        <v>373</v>
      </c>
      <c r="O24" s="16" t="s">
        <v>374</v>
      </c>
    </row>
    <row r="25" s="1" customFormat="1" ht="68" customHeight="1" spans="1:15">
      <c r="A25" s="8"/>
      <c r="B25" s="9" t="s">
        <v>82</v>
      </c>
      <c r="C25" s="10" t="s">
        <v>0</v>
      </c>
      <c r="D25" s="10" t="s">
        <v>375</v>
      </c>
      <c r="E25" s="15">
        <v>21.6</v>
      </c>
      <c r="F25" s="16" t="s">
        <v>376</v>
      </c>
      <c r="G25" s="16" t="s">
        <v>377</v>
      </c>
      <c r="H25" s="16" t="s">
        <v>378</v>
      </c>
      <c r="I25" s="16" t="s">
        <v>379</v>
      </c>
      <c r="J25" s="16" t="s">
        <v>380</v>
      </c>
      <c r="K25" s="16"/>
      <c r="L25" s="16" t="s">
        <v>381</v>
      </c>
      <c r="M25" s="16"/>
      <c r="N25" s="16"/>
      <c r="O25" s="16" t="s">
        <v>382</v>
      </c>
    </row>
    <row r="26" s="1" customFormat="1" ht="60" customHeight="1" spans="1:15">
      <c r="A26" s="8"/>
      <c r="B26" s="9" t="s">
        <v>82</v>
      </c>
      <c r="C26" s="10" t="s">
        <v>0</v>
      </c>
      <c r="D26" s="10" t="s">
        <v>383</v>
      </c>
      <c r="E26" s="15">
        <v>9.789</v>
      </c>
      <c r="F26" s="16" t="s">
        <v>384</v>
      </c>
      <c r="G26" s="16" t="s">
        <v>385</v>
      </c>
      <c r="H26" s="16" t="s">
        <v>386</v>
      </c>
      <c r="I26" s="16" t="s">
        <v>387</v>
      </c>
      <c r="J26" s="16" t="s">
        <v>388</v>
      </c>
      <c r="K26" s="16"/>
      <c r="L26" s="16" t="s">
        <v>389</v>
      </c>
      <c r="M26" s="16"/>
      <c r="N26" s="16"/>
      <c r="O26" s="16" t="s">
        <v>390</v>
      </c>
    </row>
    <row r="27" s="1" customFormat="1" ht="60" customHeight="1" spans="1:15">
      <c r="A27" s="8"/>
      <c r="B27" s="9" t="s">
        <v>82</v>
      </c>
      <c r="C27" s="10" t="s">
        <v>0</v>
      </c>
      <c r="D27" s="10" t="s">
        <v>391</v>
      </c>
      <c r="E27" s="15">
        <v>4.187</v>
      </c>
      <c r="F27" s="16" t="s">
        <v>392</v>
      </c>
      <c r="G27" s="16" t="s">
        <v>393</v>
      </c>
      <c r="H27" s="16" t="s">
        <v>394</v>
      </c>
      <c r="I27" s="16" t="s">
        <v>395</v>
      </c>
      <c r="J27" s="16" t="s">
        <v>396</v>
      </c>
      <c r="K27" s="16"/>
      <c r="L27" s="16" t="s">
        <v>397</v>
      </c>
      <c r="M27" s="16"/>
      <c r="N27" s="16"/>
      <c r="O27" s="16" t="s">
        <v>367</v>
      </c>
    </row>
    <row r="28" s="1" customFormat="1" spans="1:4">
      <c r="A28" s="11"/>
      <c r="B28" s="11"/>
      <c r="C28" s="12"/>
      <c r="D28" s="2"/>
    </row>
    <row r="29" s="1" customFormat="1" spans="1:4">
      <c r="A29" s="13"/>
      <c r="B29" s="13"/>
      <c r="C29" s="14"/>
      <c r="D29" s="2"/>
    </row>
  </sheetData>
  <mergeCells count="17">
    <mergeCell ref="A2:O2"/>
    <mergeCell ref="A29:C29"/>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s>
  <pageMargins left="0.696527777777778" right="0.696527777777778" top="0.9875" bottom="0.9875" header="0.298611111111111" footer="0.298611111111111"/>
  <pageSetup paperSize="9" scale="5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C1:C13"/>
  <sheetViews>
    <sheetView showGridLines="0" workbookViewId="0">
      <selection activeCell="A1" sqref="A1"/>
    </sheetView>
  </sheetViews>
  <sheetFormatPr defaultColWidth="9" defaultRowHeight="15" customHeight="1" outlineLevelCol="2"/>
  <cols>
    <col min="1" max="2" width="9.14166666666667" style="1" customWidth="1"/>
    <col min="3" max="3" width="80.5666666666667" style="1" customWidth="1"/>
    <col min="4" max="5" width="9.14166666666667" style="1" customWidth="1"/>
  </cols>
  <sheetData>
    <row r="1" s="1" customFormat="1" ht="12.75" customHeight="1"/>
    <row r="2" s="1" customFormat="1" ht="22.5" customHeight="1" spans="3:3">
      <c r="C2" s="3" t="s">
        <v>2</v>
      </c>
    </row>
    <row r="3" s="1" customFormat="1" ht="32.25" customHeight="1" spans="3:3">
      <c r="C3" s="51" t="s">
        <v>3</v>
      </c>
    </row>
    <row r="4" s="1" customFormat="1" ht="32.25" customHeight="1" spans="3:3">
      <c r="C4" s="51" t="s">
        <v>4</v>
      </c>
    </row>
    <row r="5" s="1" customFormat="1" ht="32.25" customHeight="1" spans="3:3">
      <c r="C5" s="51" t="s">
        <v>5</v>
      </c>
    </row>
    <row r="6" s="1" customFormat="1" ht="32.25" customHeight="1" spans="3:3">
      <c r="C6" s="51" t="s">
        <v>6</v>
      </c>
    </row>
    <row r="7" s="1" customFormat="1" ht="32.25" customHeight="1" spans="3:3">
      <c r="C7" s="51" t="s">
        <v>7</v>
      </c>
    </row>
    <row r="8" s="1" customFormat="1" ht="32.25" customHeight="1" spans="3:3">
      <c r="C8" s="51" t="s">
        <v>8</v>
      </c>
    </row>
    <row r="9" s="1" customFormat="1" ht="32.25" customHeight="1" spans="3:3">
      <c r="C9" s="51" t="s">
        <v>9</v>
      </c>
    </row>
    <row r="10" s="1" customFormat="1" ht="32.25" customHeight="1" spans="3:3">
      <c r="C10" s="51" t="s">
        <v>10</v>
      </c>
    </row>
    <row r="11" s="1" customFormat="1" ht="32.25" customHeight="1" spans="3:3">
      <c r="C11" s="51" t="s">
        <v>11</v>
      </c>
    </row>
    <row r="12" s="1" customFormat="1" ht="32.25" customHeight="1" spans="3:3">
      <c r="C12" s="51" t="s">
        <v>12</v>
      </c>
    </row>
    <row r="13" s="1" customFormat="1" ht="32.25" customHeight="1" spans="3:3">
      <c r="C13" s="51"/>
    </row>
  </sheetData>
  <pageMargins left="0.697916666666667" right="0.697916666666667" top="0.75" bottom="0.75" header="0.3" footer="0.3"/>
  <pageSetup paperSize="9"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5"/>
  <sheetViews>
    <sheetView showGridLines="0" workbookViewId="0">
      <selection activeCell="C10" sqref="C10"/>
    </sheetView>
  </sheetViews>
  <sheetFormatPr defaultColWidth="9" defaultRowHeight="15" customHeight="1" outlineLevelCol="3"/>
  <cols>
    <col min="1" max="1" width="34.8583333333333" style="1" customWidth="1"/>
    <col min="2" max="2" width="24.1416666666667" style="1" customWidth="1"/>
    <col min="3" max="3" width="36.4333333333333" style="1" customWidth="1"/>
    <col min="4" max="4" width="23.1416666666667" style="1" customWidth="1"/>
  </cols>
  <sheetData>
    <row r="1" s="1" customFormat="1" ht="18" spans="1:4">
      <c r="A1" s="49"/>
      <c r="D1" s="20" t="s">
        <v>13</v>
      </c>
    </row>
    <row r="2" s="1" customFormat="1" ht="21" customHeight="1" spans="1:4">
      <c r="A2" s="3" t="s">
        <v>14</v>
      </c>
      <c r="B2" s="3"/>
      <c r="C2" s="3"/>
      <c r="D2" s="3"/>
    </row>
    <row r="3" s="1" customFormat="1" spans="1:4">
      <c r="A3" s="17"/>
      <c r="B3" s="17"/>
      <c r="C3" s="17"/>
      <c r="D3" s="20" t="s">
        <v>15</v>
      </c>
    </row>
    <row r="4" s="1" customFormat="1" ht="16.5" customHeight="1" spans="1:4">
      <c r="A4" s="6" t="s">
        <v>16</v>
      </c>
      <c r="B4" s="6"/>
      <c r="C4" s="29" t="s">
        <v>17</v>
      </c>
      <c r="D4" s="31"/>
    </row>
    <row r="5" s="1" customFormat="1" ht="16.5" customHeight="1" spans="1:4">
      <c r="A5" s="6" t="s">
        <v>18</v>
      </c>
      <c r="B5" s="6" t="s">
        <v>19</v>
      </c>
      <c r="C5" s="6" t="s">
        <v>20</v>
      </c>
      <c r="D5" s="6" t="s">
        <v>19</v>
      </c>
    </row>
    <row r="6" s="1" customFormat="1" ht="16.5" customHeight="1" spans="1:4">
      <c r="A6" s="24" t="s">
        <v>21</v>
      </c>
      <c r="B6" s="25">
        <v>3110.232154</v>
      </c>
      <c r="C6" s="24" t="s">
        <v>22</v>
      </c>
      <c r="D6" s="25">
        <v>2593.794927</v>
      </c>
    </row>
    <row r="7" s="1" customFormat="1" ht="16.5" customHeight="1" spans="1:4">
      <c r="A7" s="24" t="s">
        <v>23</v>
      </c>
      <c r="B7" s="25"/>
      <c r="C7" s="24" t="s">
        <v>24</v>
      </c>
      <c r="D7" s="32"/>
    </row>
    <row r="8" s="1" customFormat="1" ht="16.5" customHeight="1" spans="1:4">
      <c r="A8" s="24" t="s">
        <v>25</v>
      </c>
      <c r="B8" s="25">
        <v>3110.232154</v>
      </c>
      <c r="C8" s="24" t="s">
        <v>26</v>
      </c>
      <c r="D8" s="25"/>
    </row>
    <row r="9" s="1" customFormat="1" ht="16.5" customHeight="1" spans="1:4">
      <c r="A9" s="35" t="s">
        <v>27</v>
      </c>
      <c r="B9" s="25"/>
      <c r="C9" s="24" t="s">
        <v>28</v>
      </c>
      <c r="D9" s="25"/>
    </row>
    <row r="10" s="1" customFormat="1" ht="16.5" customHeight="1" spans="1:4">
      <c r="A10" s="24" t="s">
        <v>29</v>
      </c>
      <c r="B10" s="25"/>
      <c r="C10" s="24" t="s">
        <v>30</v>
      </c>
      <c r="D10" s="25"/>
    </row>
    <row r="11" s="1" customFormat="1" ht="16.5" customHeight="1" spans="1:4">
      <c r="A11" s="24" t="s">
        <v>23</v>
      </c>
      <c r="B11" s="25"/>
      <c r="C11" s="24" t="s">
        <v>31</v>
      </c>
      <c r="D11" s="25"/>
    </row>
    <row r="12" s="1" customFormat="1" ht="16.5" customHeight="1" spans="1:4">
      <c r="A12" s="24" t="s">
        <v>25</v>
      </c>
      <c r="B12" s="25"/>
      <c r="C12" s="24" t="s">
        <v>32</v>
      </c>
      <c r="D12" s="25"/>
    </row>
    <row r="13" s="1" customFormat="1" ht="16.5" customHeight="1" spans="1:4">
      <c r="A13" s="24" t="s">
        <v>33</v>
      </c>
      <c r="B13" s="25"/>
      <c r="C13" s="24" t="s">
        <v>34</v>
      </c>
      <c r="D13" s="25">
        <v>294.382529</v>
      </c>
    </row>
    <row r="14" s="1" customFormat="1" ht="16.5" customHeight="1" spans="1:4">
      <c r="A14" s="24" t="s">
        <v>35</v>
      </c>
      <c r="B14" s="25"/>
      <c r="C14" s="24" t="s">
        <v>36</v>
      </c>
      <c r="D14" s="25">
        <v>98.04901</v>
      </c>
    </row>
    <row r="15" s="1" customFormat="1" ht="16.5" customHeight="1" spans="1:4">
      <c r="A15" s="24" t="s">
        <v>23</v>
      </c>
      <c r="B15" s="25"/>
      <c r="C15" s="24" t="s">
        <v>37</v>
      </c>
      <c r="D15" s="25"/>
    </row>
    <row r="16" s="1" customFormat="1" ht="16.5" customHeight="1" spans="1:4">
      <c r="A16" s="24" t="s">
        <v>25</v>
      </c>
      <c r="B16" s="25"/>
      <c r="C16" s="24" t="s">
        <v>38</v>
      </c>
      <c r="D16" s="25"/>
    </row>
    <row r="17" s="1" customFormat="1" ht="16.5" customHeight="1" spans="1:4">
      <c r="A17" s="24" t="s">
        <v>39</v>
      </c>
      <c r="B17" s="25"/>
      <c r="C17" s="24" t="s">
        <v>40</v>
      </c>
      <c r="D17" s="25"/>
    </row>
    <row r="18" s="1" customFormat="1" ht="16.5" customHeight="1" spans="1:4">
      <c r="A18" s="24" t="s">
        <v>41</v>
      </c>
      <c r="B18" s="25"/>
      <c r="C18" s="24" t="s">
        <v>42</v>
      </c>
      <c r="D18" s="25"/>
    </row>
    <row r="19" s="1" customFormat="1" ht="16.5" customHeight="1" spans="1:4">
      <c r="A19" s="24" t="s">
        <v>43</v>
      </c>
      <c r="B19" s="25"/>
      <c r="C19" s="24" t="s">
        <v>44</v>
      </c>
      <c r="D19" s="25"/>
    </row>
    <row r="20" s="1" customFormat="1" ht="16.5" customHeight="1" spans="1:4">
      <c r="A20" s="24" t="s">
        <v>45</v>
      </c>
      <c r="B20" s="25"/>
      <c r="C20" s="24" t="s">
        <v>46</v>
      </c>
      <c r="D20" s="25"/>
    </row>
    <row r="21" s="1" customFormat="1" ht="16.5" customHeight="1" spans="1:4">
      <c r="A21" s="24" t="s">
        <v>47</v>
      </c>
      <c r="B21" s="25"/>
      <c r="C21" s="24" t="s">
        <v>48</v>
      </c>
      <c r="D21" s="25"/>
    </row>
    <row r="22" s="1" customFormat="1" ht="16.5" customHeight="1" spans="1:4">
      <c r="A22" s="24" t="s">
        <v>49</v>
      </c>
      <c r="B22" s="25"/>
      <c r="C22" s="24" t="s">
        <v>50</v>
      </c>
      <c r="D22" s="32"/>
    </row>
    <row r="23" s="1" customFormat="1" ht="16.5" customHeight="1" spans="1:4">
      <c r="A23" s="24" t="s">
        <v>51</v>
      </c>
      <c r="B23" s="25"/>
      <c r="C23" s="24" t="s">
        <v>52</v>
      </c>
      <c r="D23" s="25"/>
    </row>
    <row r="24" s="1" customFormat="1" ht="16.5" customHeight="1" spans="1:4">
      <c r="A24" s="24"/>
      <c r="B24" s="50"/>
      <c r="C24" s="24" t="s">
        <v>53</v>
      </c>
      <c r="D24" s="25">
        <v>124.005688</v>
      </c>
    </row>
    <row r="25" s="1" customFormat="1" ht="16.5" customHeight="1" spans="1:4">
      <c r="A25" s="24"/>
      <c r="B25" s="32"/>
      <c r="C25" s="24" t="s">
        <v>54</v>
      </c>
      <c r="D25" s="25"/>
    </row>
    <row r="26" s="1" customFormat="1" ht="16.5" customHeight="1" spans="1:4">
      <c r="A26" s="24"/>
      <c r="B26" s="32"/>
      <c r="C26" s="24" t="s">
        <v>55</v>
      </c>
      <c r="D26" s="25"/>
    </row>
    <row r="27" s="1" customFormat="1" ht="16.5" customHeight="1" spans="1:4">
      <c r="A27" s="24"/>
      <c r="B27" s="32"/>
      <c r="C27" s="24" t="s">
        <v>56</v>
      </c>
      <c r="D27" s="25"/>
    </row>
    <row r="28" s="1" customFormat="1" ht="16.5" customHeight="1" spans="1:4">
      <c r="A28" s="24"/>
      <c r="B28" s="32"/>
      <c r="C28" s="24" t="s">
        <v>57</v>
      </c>
      <c r="D28" s="25"/>
    </row>
    <row r="29" s="1" customFormat="1" ht="16.5" customHeight="1" spans="1:4">
      <c r="A29" s="24"/>
      <c r="B29" s="32"/>
      <c r="C29" s="24" t="s">
        <v>58</v>
      </c>
      <c r="D29" s="25"/>
    </row>
    <row r="30" s="1" customFormat="1" ht="16.5" customHeight="1" spans="1:4">
      <c r="A30" s="24"/>
      <c r="B30" s="32"/>
      <c r="C30" s="24" t="s">
        <v>59</v>
      </c>
      <c r="D30" s="25"/>
    </row>
    <row r="31" s="1" customFormat="1" ht="16.5" customHeight="1" spans="1:4">
      <c r="A31" s="6" t="s">
        <v>60</v>
      </c>
      <c r="B31" s="25">
        <v>3110.232154</v>
      </c>
      <c r="C31" s="6" t="s">
        <v>61</v>
      </c>
      <c r="D31" s="25">
        <v>3110.232154</v>
      </c>
    </row>
    <row r="32" s="1" customFormat="1" ht="16.5" customHeight="1" spans="1:4">
      <c r="A32" s="24" t="s">
        <v>62</v>
      </c>
      <c r="B32" s="25"/>
      <c r="C32" s="24" t="s">
        <v>63</v>
      </c>
      <c r="D32" s="25"/>
    </row>
    <row r="33" s="1" customFormat="1" ht="16.5" customHeight="1" spans="1:4">
      <c r="A33" s="6" t="s">
        <v>64</v>
      </c>
      <c r="B33" s="25">
        <v>3110.232154</v>
      </c>
      <c r="C33" s="6" t="s">
        <v>65</v>
      </c>
      <c r="D33" s="25">
        <v>3110.232154</v>
      </c>
    </row>
    <row r="34" s="1" customFormat="1"/>
    <row r="35" s="1" customFormat="1" spans="3:3">
      <c r="C35" s="44"/>
    </row>
  </sheetData>
  <mergeCells count="3">
    <mergeCell ref="A2:D2"/>
    <mergeCell ref="A4:B4"/>
    <mergeCell ref="C4:D4"/>
  </mergeCells>
  <pageMargins left="0.904861111111111" right="0.696527777777778" top="0.393055555555556" bottom="0.196527777777778" header="0.298611111111111" footer="0.298611111111111"/>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0"/>
  <sheetViews>
    <sheetView showGridLines="0" workbookViewId="0">
      <selection activeCell="A1" sqref="A1"/>
    </sheetView>
  </sheetViews>
  <sheetFormatPr defaultColWidth="9" defaultRowHeight="15" customHeight="1"/>
  <cols>
    <col min="1" max="1" width="15" style="1" customWidth="1"/>
    <col min="2" max="2" width="42" style="1" customWidth="1"/>
    <col min="3" max="3" width="15.4333333333333" style="1" customWidth="1"/>
    <col min="4" max="4" width="15.5666666666667" style="1" customWidth="1"/>
    <col min="5" max="5" width="14.8583333333333" style="1" customWidth="1"/>
    <col min="6" max="6" width="10.7166666666667" style="1" customWidth="1"/>
    <col min="7" max="7" width="10" style="1" customWidth="1"/>
    <col min="8" max="8" width="14.1416666666667" style="1" customWidth="1"/>
    <col min="9" max="9" width="14.5666666666667" style="1" customWidth="1"/>
    <col min="10" max="10" width="9.14166666666667" style="1" customWidth="1"/>
    <col min="11" max="11" width="11.5666666666667" style="1" customWidth="1"/>
    <col min="12" max="12" width="10.7166666666667" style="1" customWidth="1"/>
    <col min="13" max="13" width="8.28333333333333" style="1" customWidth="1"/>
    <col min="14" max="14" width="11.7166666666667" style="1" customWidth="1"/>
    <col min="15" max="15" width="11.8583333333333" style="1" customWidth="1"/>
    <col min="16" max="23" width="9.14166666666667" style="1" customWidth="1"/>
  </cols>
  <sheetData>
    <row r="1" s="1" customFormat="1" ht="18" spans="1:15">
      <c r="A1" s="45"/>
      <c r="B1" s="22"/>
      <c r="C1" s="22"/>
      <c r="D1" s="22"/>
      <c r="E1" s="22"/>
      <c r="F1" s="22"/>
      <c r="G1" s="22"/>
      <c r="H1" s="22"/>
      <c r="I1" s="22"/>
      <c r="J1" s="22"/>
      <c r="K1" s="22"/>
      <c r="L1" s="22"/>
      <c r="M1" s="22"/>
      <c r="N1" s="22"/>
      <c r="O1" s="20" t="s">
        <v>66</v>
      </c>
    </row>
    <row r="2" s="1" customFormat="1" ht="25.5" customHeight="1" spans="1:15">
      <c r="A2" s="3" t="s">
        <v>67</v>
      </c>
      <c r="B2" s="3"/>
      <c r="C2" s="3"/>
      <c r="D2" s="3"/>
      <c r="E2" s="3"/>
      <c r="F2" s="3"/>
      <c r="G2" s="3"/>
      <c r="H2" s="3"/>
      <c r="I2" s="3"/>
      <c r="J2" s="3"/>
      <c r="K2" s="3"/>
      <c r="L2" s="3"/>
      <c r="M2" s="3"/>
      <c r="N2" s="3"/>
      <c r="O2" s="3"/>
    </row>
    <row r="3" s="1" customFormat="1" spans="1:15">
      <c r="A3" s="23"/>
      <c r="B3" s="23"/>
      <c r="C3" s="23"/>
      <c r="D3" s="23"/>
      <c r="E3" s="23"/>
      <c r="F3" s="23"/>
      <c r="G3" s="23"/>
      <c r="H3" s="23"/>
      <c r="I3" s="23"/>
      <c r="J3" s="23"/>
      <c r="K3" s="23"/>
      <c r="L3" s="23"/>
      <c r="M3" s="23"/>
      <c r="N3" s="20"/>
      <c r="O3" s="20" t="s">
        <v>15</v>
      </c>
    </row>
    <row r="4" s="1" customFormat="1" ht="17.25" customHeight="1" spans="1:15">
      <c r="A4" s="7" t="s">
        <v>68</v>
      </c>
      <c r="B4" s="7" t="s">
        <v>69</v>
      </c>
      <c r="C4" s="7" t="s">
        <v>70</v>
      </c>
      <c r="D4" s="7" t="s">
        <v>71</v>
      </c>
      <c r="E4" s="7"/>
      <c r="F4" s="7"/>
      <c r="G4" s="7"/>
      <c r="H4" s="7"/>
      <c r="I4" s="7"/>
      <c r="J4" s="7" t="s">
        <v>72</v>
      </c>
      <c r="K4" s="7"/>
      <c r="L4" s="7"/>
      <c r="M4" s="7"/>
      <c r="N4" s="7"/>
      <c r="O4" s="7"/>
    </row>
    <row r="5" s="1" customFormat="1" ht="35.25" customHeight="1" spans="1:15">
      <c r="A5" s="7"/>
      <c r="B5" s="7"/>
      <c r="C5" s="7"/>
      <c r="D5" s="7" t="s">
        <v>73</v>
      </c>
      <c r="E5" s="7" t="s">
        <v>74</v>
      </c>
      <c r="F5" s="7" t="s">
        <v>75</v>
      </c>
      <c r="G5" s="7" t="s">
        <v>76</v>
      </c>
      <c r="H5" s="7" t="s">
        <v>77</v>
      </c>
      <c r="I5" s="7" t="s">
        <v>78</v>
      </c>
      <c r="J5" s="7" t="s">
        <v>73</v>
      </c>
      <c r="K5" s="7" t="s">
        <v>74</v>
      </c>
      <c r="L5" s="7" t="s">
        <v>75</v>
      </c>
      <c r="M5" s="7" t="s">
        <v>76</v>
      </c>
      <c r="N5" s="7" t="s">
        <v>77</v>
      </c>
      <c r="O5" s="7" t="s">
        <v>78</v>
      </c>
    </row>
    <row r="6" s="1" customFormat="1" ht="18.75" customHeight="1" spans="1:15">
      <c r="A6" s="7" t="s">
        <v>79</v>
      </c>
      <c r="B6" s="7" t="s">
        <v>79</v>
      </c>
      <c r="C6" s="7">
        <v>1</v>
      </c>
      <c r="D6" s="7">
        <v>2</v>
      </c>
      <c r="E6" s="7">
        <v>3</v>
      </c>
      <c r="F6" s="7">
        <v>4</v>
      </c>
      <c r="G6" s="7">
        <v>5</v>
      </c>
      <c r="H6" s="7">
        <v>6</v>
      </c>
      <c r="I6" s="7">
        <v>7</v>
      </c>
      <c r="J6" s="7">
        <v>8</v>
      </c>
      <c r="K6" s="7">
        <v>9</v>
      </c>
      <c r="L6" s="7">
        <v>10</v>
      </c>
      <c r="M6" s="7">
        <v>11</v>
      </c>
      <c r="N6" s="7">
        <v>12</v>
      </c>
      <c r="O6" s="7">
        <v>13</v>
      </c>
    </row>
    <row r="7" s="1" customFormat="1" ht="24" customHeight="1" spans="1:15">
      <c r="A7" s="36" t="s">
        <v>80</v>
      </c>
      <c r="B7" s="46" t="s">
        <v>70</v>
      </c>
      <c r="C7" s="47">
        <v>3110.232154</v>
      </c>
      <c r="D7" s="47">
        <v>3110.232154</v>
      </c>
      <c r="E7" s="47">
        <v>3110.232154</v>
      </c>
      <c r="F7" s="47"/>
      <c r="G7" s="47"/>
      <c r="H7" s="47"/>
      <c r="I7" s="47"/>
      <c r="J7" s="47"/>
      <c r="K7" s="47"/>
      <c r="L7" s="47"/>
      <c r="M7" s="47"/>
      <c r="N7" s="47"/>
      <c r="O7" s="47"/>
    </row>
    <row r="8" s="1" customFormat="1" ht="24" customHeight="1" spans="1:15">
      <c r="A8" s="36" t="s">
        <v>81</v>
      </c>
      <c r="B8" s="46" t="s">
        <v>0</v>
      </c>
      <c r="C8" s="47">
        <v>3110.232154</v>
      </c>
      <c r="D8" s="47">
        <v>3110.232154</v>
      </c>
      <c r="E8" s="47">
        <v>3110.232154</v>
      </c>
      <c r="F8" s="47"/>
      <c r="G8" s="47"/>
      <c r="H8" s="47"/>
      <c r="I8" s="47"/>
      <c r="J8" s="47"/>
      <c r="K8" s="47"/>
      <c r="L8" s="47"/>
      <c r="M8" s="47"/>
      <c r="N8" s="47"/>
      <c r="O8" s="47"/>
    </row>
    <row r="9" s="1" customFormat="1" ht="24" customHeight="1" spans="1:15">
      <c r="A9" s="36" t="s">
        <v>82</v>
      </c>
      <c r="B9" s="46" t="s">
        <v>0</v>
      </c>
      <c r="C9" s="47">
        <v>3110.232154</v>
      </c>
      <c r="D9" s="47">
        <v>3110.232154</v>
      </c>
      <c r="E9" s="47">
        <v>3110.232154</v>
      </c>
      <c r="F9" s="47"/>
      <c r="G9" s="47"/>
      <c r="H9" s="47"/>
      <c r="I9" s="47"/>
      <c r="J9" s="47"/>
      <c r="K9" s="47"/>
      <c r="L9" s="47"/>
      <c r="M9" s="47"/>
      <c r="N9" s="47"/>
      <c r="O9" s="47"/>
    </row>
    <row r="10" s="1" customFormat="1" spans="2:2">
      <c r="B10" s="48"/>
    </row>
  </sheetData>
  <mergeCells count="6">
    <mergeCell ref="A2:O2"/>
    <mergeCell ref="D4:I4"/>
    <mergeCell ref="J4:O4"/>
    <mergeCell ref="A4:A5"/>
    <mergeCell ref="B4:B5"/>
    <mergeCell ref="C4:C5"/>
  </mergeCells>
  <pageMargins left="0.696527777777778" right="0.696527777777778" top="0.9875" bottom="0.9875" header="0.298611111111111" footer="0.298611111111111"/>
  <pageSetup paperSize="9" scale="57"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showGridLines="0" tabSelected="1" workbookViewId="0">
      <selection activeCell="K7" sqref="K7"/>
    </sheetView>
  </sheetViews>
  <sheetFormatPr defaultColWidth="9" defaultRowHeight="15" customHeight="1"/>
  <cols>
    <col min="1" max="1" width="5.14166666666667" style="1" customWidth="1"/>
    <col min="2" max="2" width="6.85833333333333" style="1" customWidth="1"/>
    <col min="3" max="3" width="6.14166666666667" style="1" customWidth="1"/>
    <col min="4" max="4" width="12.4333333333333" style="1" customWidth="1"/>
    <col min="5" max="5" width="32.5666666666667" style="1" customWidth="1"/>
    <col min="6" max="6" width="17.8583333333333" style="1" customWidth="1"/>
    <col min="7" max="7" width="19.4333333333333" style="1" customWidth="1"/>
    <col min="8" max="8" width="20.5666666666667" style="1" customWidth="1"/>
    <col min="9" max="18" width="9.14166666666667" style="1" customWidth="1"/>
  </cols>
  <sheetData>
    <row r="1" s="1" customFormat="1" spans="1:8">
      <c r="A1" s="22"/>
      <c r="B1" s="22"/>
      <c r="C1" s="22"/>
      <c r="D1" s="22"/>
      <c r="E1" s="22"/>
      <c r="F1" s="22"/>
      <c r="G1" s="22"/>
      <c r="H1" s="20" t="s">
        <v>83</v>
      </c>
    </row>
    <row r="2" s="1" customFormat="1" ht="23.25" customHeight="1" spans="1:8">
      <c r="A2" s="3" t="s">
        <v>84</v>
      </c>
      <c r="B2" s="3"/>
      <c r="C2" s="3"/>
      <c r="D2" s="3"/>
      <c r="E2" s="3"/>
      <c r="F2" s="3"/>
      <c r="G2" s="3"/>
      <c r="H2" s="3"/>
    </row>
    <row r="3" s="1" customFormat="1" spans="2:8">
      <c r="B3" s="23"/>
      <c r="C3" s="23"/>
      <c r="D3" s="23"/>
      <c r="E3" s="23"/>
      <c r="F3" s="23"/>
      <c r="G3" s="23"/>
      <c r="H3" s="20" t="s">
        <v>15</v>
      </c>
    </row>
    <row r="4" s="1" customFormat="1" ht="22.5" customHeight="1" spans="1:8">
      <c r="A4" s="7" t="s">
        <v>85</v>
      </c>
      <c r="B4" s="7"/>
      <c r="C4" s="7"/>
      <c r="D4" s="7" t="s">
        <v>68</v>
      </c>
      <c r="E4" s="38" t="s">
        <v>86</v>
      </c>
      <c r="F4" s="39" t="s">
        <v>87</v>
      </c>
      <c r="G4" s="39"/>
      <c r="H4" s="39"/>
    </row>
    <row r="5" s="1" customFormat="1" spans="1:8">
      <c r="A5" s="7"/>
      <c r="B5" s="7"/>
      <c r="C5" s="7"/>
      <c r="D5" s="7"/>
      <c r="E5" s="38"/>
      <c r="F5" s="39" t="s">
        <v>70</v>
      </c>
      <c r="G5" s="40" t="s">
        <v>88</v>
      </c>
      <c r="H5" s="40" t="s">
        <v>89</v>
      </c>
    </row>
    <row r="6" s="1" customFormat="1" ht="22.5" customHeight="1" spans="1:8">
      <c r="A6" s="7"/>
      <c r="B6" s="7"/>
      <c r="C6" s="7"/>
      <c r="D6" s="7"/>
      <c r="E6" s="38"/>
      <c r="F6" s="39"/>
      <c r="G6" s="40"/>
      <c r="H6" s="40"/>
    </row>
    <row r="7" s="1" customFormat="1" spans="1:8">
      <c r="A7" s="7" t="s">
        <v>79</v>
      </c>
      <c r="B7" s="7" t="s">
        <v>79</v>
      </c>
      <c r="C7" s="7" t="s">
        <v>79</v>
      </c>
      <c r="D7" s="7" t="s">
        <v>79</v>
      </c>
      <c r="E7" s="38" t="s">
        <v>79</v>
      </c>
      <c r="F7" s="39">
        <v>1</v>
      </c>
      <c r="G7" s="39">
        <v>2</v>
      </c>
      <c r="H7" s="39">
        <v>3</v>
      </c>
    </row>
    <row r="8" s="1" customFormat="1" ht="28.5" customHeight="1" spans="1:10">
      <c r="A8" s="36" t="s">
        <v>80</v>
      </c>
      <c r="B8" s="36" t="s">
        <v>80</v>
      </c>
      <c r="C8" s="36" t="s">
        <v>80</v>
      </c>
      <c r="D8" s="37" t="s">
        <v>80</v>
      </c>
      <c r="E8" s="41" t="s">
        <v>70</v>
      </c>
      <c r="F8" s="42">
        <v>3110.232154</v>
      </c>
      <c r="G8" s="42">
        <v>1659.362154</v>
      </c>
      <c r="H8" s="42">
        <v>1450.87</v>
      </c>
      <c r="J8" s="44"/>
    </row>
    <row r="9" s="1" customFormat="1" ht="28.5" customHeight="1" spans="1:8">
      <c r="A9" s="36"/>
      <c r="B9" s="36"/>
      <c r="C9" s="36"/>
      <c r="D9" s="37" t="s">
        <v>81</v>
      </c>
      <c r="E9" s="41" t="s">
        <v>0</v>
      </c>
      <c r="F9" s="42">
        <v>3110.232154</v>
      </c>
      <c r="G9" s="42">
        <v>1659.362154</v>
      </c>
      <c r="H9" s="42">
        <v>1450.87</v>
      </c>
    </row>
    <row r="10" s="1" customFormat="1" ht="28.5" customHeight="1" spans="1:8">
      <c r="A10" s="36"/>
      <c r="B10" s="36"/>
      <c r="C10" s="36"/>
      <c r="D10" s="37" t="s">
        <v>82</v>
      </c>
      <c r="E10" s="41" t="s">
        <v>0</v>
      </c>
      <c r="F10" s="42">
        <v>3110.232154</v>
      </c>
      <c r="G10" s="42">
        <v>1659.362154</v>
      </c>
      <c r="H10" s="42">
        <v>1450.87</v>
      </c>
    </row>
    <row r="11" s="1" customFormat="1" ht="28.5" customHeight="1" spans="1:8">
      <c r="A11" s="36" t="s">
        <v>90</v>
      </c>
      <c r="B11" s="36" t="s">
        <v>91</v>
      </c>
      <c r="C11" s="36" t="s">
        <v>92</v>
      </c>
      <c r="D11" s="37"/>
      <c r="E11" s="36" t="s">
        <v>93</v>
      </c>
      <c r="F11" s="43">
        <v>1450.87</v>
      </c>
      <c r="G11" s="43"/>
      <c r="H11" s="43">
        <v>1450.87</v>
      </c>
    </row>
    <row r="12" s="1" customFormat="1" ht="28.5" customHeight="1" spans="1:8">
      <c r="A12" s="36" t="s">
        <v>90</v>
      </c>
      <c r="B12" s="36" t="s">
        <v>91</v>
      </c>
      <c r="C12" s="36" t="s">
        <v>91</v>
      </c>
      <c r="D12" s="37"/>
      <c r="E12" s="36" t="s">
        <v>94</v>
      </c>
      <c r="F12" s="32">
        <v>1142.924927</v>
      </c>
      <c r="G12" s="32">
        <v>1142.924927</v>
      </c>
      <c r="H12" s="32"/>
    </row>
    <row r="13" s="1" customFormat="1" ht="28.5" customHeight="1" spans="1:8">
      <c r="A13" s="36" t="s">
        <v>95</v>
      </c>
      <c r="B13" s="36" t="s">
        <v>96</v>
      </c>
      <c r="C13" s="36" t="s">
        <v>97</v>
      </c>
      <c r="D13" s="37"/>
      <c r="E13" s="36" t="s">
        <v>98</v>
      </c>
      <c r="F13" s="32">
        <v>153.263057</v>
      </c>
      <c r="G13" s="32">
        <v>153.263057</v>
      </c>
      <c r="H13" s="32"/>
    </row>
    <row r="14" s="1" customFormat="1" ht="28.5" customHeight="1" spans="1:8">
      <c r="A14" s="36" t="s">
        <v>95</v>
      </c>
      <c r="B14" s="36" t="s">
        <v>96</v>
      </c>
      <c r="C14" s="36" t="s">
        <v>96</v>
      </c>
      <c r="D14" s="37"/>
      <c r="E14" s="36" t="s">
        <v>99</v>
      </c>
      <c r="F14" s="32">
        <v>141.119472</v>
      </c>
      <c r="G14" s="32">
        <v>141.119472</v>
      </c>
      <c r="H14" s="32"/>
    </row>
    <row r="15" s="1" customFormat="1" ht="28.5" customHeight="1" spans="1:8">
      <c r="A15" s="36" t="s">
        <v>100</v>
      </c>
      <c r="B15" s="36" t="s">
        <v>101</v>
      </c>
      <c r="C15" s="36" t="s">
        <v>97</v>
      </c>
      <c r="D15" s="37"/>
      <c r="E15" s="36" t="s">
        <v>102</v>
      </c>
      <c r="F15" s="32">
        <v>57.195256</v>
      </c>
      <c r="G15" s="32">
        <v>57.195256</v>
      </c>
      <c r="H15" s="32"/>
    </row>
    <row r="16" s="1" customFormat="1" ht="28.5" customHeight="1" spans="1:8">
      <c r="A16" s="36" t="s">
        <v>100</v>
      </c>
      <c r="B16" s="36" t="s">
        <v>101</v>
      </c>
      <c r="C16" s="36" t="s">
        <v>91</v>
      </c>
      <c r="D16" s="37"/>
      <c r="E16" s="36" t="s">
        <v>103</v>
      </c>
      <c r="F16" s="32">
        <v>40.853754</v>
      </c>
      <c r="G16" s="32">
        <v>40.853754</v>
      </c>
      <c r="H16" s="32"/>
    </row>
    <row r="17" s="1" customFormat="1" ht="28.5" customHeight="1" spans="1:8">
      <c r="A17" s="36" t="s">
        <v>104</v>
      </c>
      <c r="B17" s="36" t="s">
        <v>92</v>
      </c>
      <c r="C17" s="36" t="s">
        <v>97</v>
      </c>
      <c r="D17" s="37"/>
      <c r="E17" s="36" t="s">
        <v>105</v>
      </c>
      <c r="F17" s="32">
        <v>124.005688</v>
      </c>
      <c r="G17" s="32">
        <v>124.005688</v>
      </c>
      <c r="H17" s="32"/>
    </row>
  </sheetData>
  <mergeCells count="8">
    <mergeCell ref="A2:H2"/>
    <mergeCell ref="F4:H4"/>
    <mergeCell ref="D4:D6"/>
    <mergeCell ref="E4:E6"/>
    <mergeCell ref="F5:F6"/>
    <mergeCell ref="G5:G6"/>
    <mergeCell ref="H5:H6"/>
    <mergeCell ref="A4:C6"/>
  </mergeCells>
  <pageMargins left="0.696527777777778" right="0.696527777777778" top="0.9875" bottom="0.9875" header="0.298611111111111" footer="0.298611111111111"/>
  <pageSetup paperSize="9"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3"/>
  <sheetViews>
    <sheetView showGridLines="0" workbookViewId="0">
      <selection activeCell="A1" sqref="A1"/>
    </sheetView>
  </sheetViews>
  <sheetFormatPr defaultColWidth="9" defaultRowHeight="15" customHeight="1" outlineLevelCol="3"/>
  <cols>
    <col min="1" max="1" width="31" style="1" customWidth="1"/>
    <col min="2" max="2" width="25.1416666666667" style="1" customWidth="1"/>
    <col min="3" max="3" width="40.8583333333333" style="1" customWidth="1"/>
    <col min="4" max="4" width="21.2833333333333" style="1" customWidth="1"/>
    <col min="5" max="12" width="9.14166666666667" style="1" customWidth="1"/>
  </cols>
  <sheetData>
    <row r="1" s="1" customFormat="1" spans="4:4">
      <c r="D1" s="20" t="s">
        <v>106</v>
      </c>
    </row>
    <row r="2" s="1" customFormat="1" ht="23" customHeight="1" spans="1:4">
      <c r="A2" s="3" t="s">
        <v>107</v>
      </c>
      <c r="B2" s="3"/>
      <c r="C2" s="3"/>
      <c r="D2" s="3"/>
    </row>
    <row r="3" s="1" customFormat="1" spans="1:4">
      <c r="A3" s="17"/>
      <c r="B3" s="17"/>
      <c r="C3" s="17"/>
      <c r="D3" s="20" t="s">
        <v>15</v>
      </c>
    </row>
    <row r="4" s="1" customFormat="1" ht="16.5" customHeight="1" spans="1:4">
      <c r="A4" s="29" t="s">
        <v>16</v>
      </c>
      <c r="B4" s="31"/>
      <c r="C4" s="29" t="s">
        <v>17</v>
      </c>
      <c r="D4" s="31"/>
    </row>
    <row r="5" s="1" customFormat="1" ht="16.5" customHeight="1" spans="1:4">
      <c r="A5" s="6" t="s">
        <v>18</v>
      </c>
      <c r="B5" s="6" t="s">
        <v>19</v>
      </c>
      <c r="C5" s="6" t="s">
        <v>20</v>
      </c>
      <c r="D5" s="6" t="s">
        <v>19</v>
      </c>
    </row>
    <row r="6" s="1" customFormat="1" ht="16.5" customHeight="1" spans="1:4">
      <c r="A6" s="24" t="s">
        <v>108</v>
      </c>
      <c r="B6" s="25">
        <v>3110.232154</v>
      </c>
      <c r="C6" s="24" t="s">
        <v>109</v>
      </c>
      <c r="D6" s="25">
        <v>3110.232154</v>
      </c>
    </row>
    <row r="7" s="1" customFormat="1" ht="16.5" customHeight="1" spans="1:4">
      <c r="A7" s="24" t="s">
        <v>110</v>
      </c>
      <c r="B7" s="25">
        <v>3110.232154</v>
      </c>
      <c r="C7" s="24" t="s">
        <v>111</v>
      </c>
      <c r="D7" s="25">
        <v>2593.794927</v>
      </c>
    </row>
    <row r="8" s="1" customFormat="1" ht="16.5" customHeight="1" spans="1:4">
      <c r="A8" s="24" t="s">
        <v>112</v>
      </c>
      <c r="B8" s="25"/>
      <c r="C8" s="24" t="s">
        <v>113</v>
      </c>
      <c r="D8" s="32"/>
    </row>
    <row r="9" s="1" customFormat="1" ht="16.5" customHeight="1" spans="1:4">
      <c r="A9" s="24" t="s">
        <v>114</v>
      </c>
      <c r="B9" s="25">
        <v>3110.232154</v>
      </c>
      <c r="C9" s="24" t="s">
        <v>115</v>
      </c>
      <c r="D9" s="25"/>
    </row>
    <row r="10" s="1" customFormat="1" ht="16.5" customHeight="1" spans="1:4">
      <c r="A10" s="24" t="s">
        <v>116</v>
      </c>
      <c r="B10" s="25"/>
      <c r="C10" s="24" t="s">
        <v>117</v>
      </c>
      <c r="D10" s="25"/>
    </row>
    <row r="11" s="1" customFormat="1" ht="16.5" customHeight="1" spans="1:4">
      <c r="A11" s="24" t="s">
        <v>118</v>
      </c>
      <c r="B11" s="25"/>
      <c r="C11" s="24" t="s">
        <v>119</v>
      </c>
      <c r="D11" s="25"/>
    </row>
    <row r="12" s="1" customFormat="1" ht="16.5" customHeight="1" spans="1:4">
      <c r="A12" s="24" t="s">
        <v>112</v>
      </c>
      <c r="B12" s="25"/>
      <c r="C12" s="24" t="s">
        <v>120</v>
      </c>
      <c r="D12" s="25"/>
    </row>
    <row r="13" s="1" customFormat="1" ht="16.5" customHeight="1" spans="1:4">
      <c r="A13" s="24" t="s">
        <v>114</v>
      </c>
      <c r="B13" s="25"/>
      <c r="C13" s="24" t="s">
        <v>121</v>
      </c>
      <c r="D13" s="25"/>
    </row>
    <row r="14" s="1" customFormat="1" ht="16.5" customHeight="1" spans="1:4">
      <c r="A14" s="24" t="s">
        <v>122</v>
      </c>
      <c r="B14" s="25"/>
      <c r="C14" s="24" t="s">
        <v>123</v>
      </c>
      <c r="D14" s="25">
        <v>294.382529</v>
      </c>
    </row>
    <row r="15" s="1" customFormat="1" ht="16.5" customHeight="1" spans="1:4">
      <c r="A15" s="24" t="s">
        <v>124</v>
      </c>
      <c r="B15" s="25"/>
      <c r="C15" s="24" t="s">
        <v>125</v>
      </c>
      <c r="D15" s="25">
        <v>98.04901</v>
      </c>
    </row>
    <row r="16" s="1" customFormat="1" ht="16.5" customHeight="1" spans="1:4">
      <c r="A16" s="24" t="s">
        <v>112</v>
      </c>
      <c r="B16" s="25"/>
      <c r="C16" s="24" t="s">
        <v>126</v>
      </c>
      <c r="D16" s="25"/>
    </row>
    <row r="17" s="1" customFormat="1" ht="16.5" customHeight="1" spans="1:4">
      <c r="A17" s="24" t="s">
        <v>114</v>
      </c>
      <c r="B17" s="25"/>
      <c r="C17" s="24" t="s">
        <v>127</v>
      </c>
      <c r="D17" s="25"/>
    </row>
    <row r="18" s="1" customFormat="1" ht="16.5" customHeight="1" spans="1:4">
      <c r="A18" s="24" t="s">
        <v>128</v>
      </c>
      <c r="B18" s="25"/>
      <c r="C18" s="24" t="s">
        <v>129</v>
      </c>
      <c r="D18" s="25"/>
    </row>
    <row r="19" s="1" customFormat="1" ht="16.5" customHeight="1" spans="1:4">
      <c r="A19" s="24" t="s">
        <v>110</v>
      </c>
      <c r="B19" s="25"/>
      <c r="C19" s="24" t="s">
        <v>130</v>
      </c>
      <c r="D19" s="25"/>
    </row>
    <row r="20" s="1" customFormat="1" ht="16.5" customHeight="1" spans="1:4">
      <c r="A20" s="24" t="s">
        <v>118</v>
      </c>
      <c r="B20" s="25"/>
      <c r="C20" s="24" t="s">
        <v>131</v>
      </c>
      <c r="D20" s="25"/>
    </row>
    <row r="21" s="1" customFormat="1" ht="16.5" customHeight="1" spans="1:4">
      <c r="A21" s="24" t="s">
        <v>124</v>
      </c>
      <c r="B21" s="25"/>
      <c r="C21" s="24" t="s">
        <v>132</v>
      </c>
      <c r="D21" s="25"/>
    </row>
    <row r="22" s="1" customFormat="1" ht="16.5" customHeight="1" spans="1:4">
      <c r="A22" s="24"/>
      <c r="B22" s="32"/>
      <c r="C22" s="24" t="s">
        <v>133</v>
      </c>
      <c r="D22" s="25"/>
    </row>
    <row r="23" s="1" customFormat="1" ht="16.5" customHeight="1" spans="1:4">
      <c r="A23" s="24"/>
      <c r="B23" s="32"/>
      <c r="C23" s="24" t="s">
        <v>134</v>
      </c>
      <c r="D23" s="32"/>
    </row>
    <row r="24" s="1" customFormat="1" ht="16.5" customHeight="1" spans="1:4">
      <c r="A24" s="24"/>
      <c r="B24" s="32"/>
      <c r="C24" s="24" t="s">
        <v>135</v>
      </c>
      <c r="D24" s="25"/>
    </row>
    <row r="25" s="1" customFormat="1" ht="16.5" customHeight="1" spans="1:4">
      <c r="A25" s="24"/>
      <c r="B25" s="32"/>
      <c r="C25" s="24" t="s">
        <v>136</v>
      </c>
      <c r="D25" s="25">
        <v>124.005688</v>
      </c>
    </row>
    <row r="26" s="1" customFormat="1" ht="16.5" customHeight="1" spans="1:4">
      <c r="A26" s="24"/>
      <c r="B26" s="32"/>
      <c r="C26" s="24" t="s">
        <v>137</v>
      </c>
      <c r="D26" s="25"/>
    </row>
    <row r="27" s="1" customFormat="1" ht="16.5" customHeight="1" spans="1:4">
      <c r="A27" s="24"/>
      <c r="B27" s="32"/>
      <c r="C27" s="24" t="s">
        <v>138</v>
      </c>
      <c r="D27" s="25"/>
    </row>
    <row r="28" s="1" customFormat="1" ht="16.5" customHeight="1" spans="1:4">
      <c r="A28" s="24"/>
      <c r="B28" s="32"/>
      <c r="C28" s="24" t="s">
        <v>139</v>
      </c>
      <c r="D28" s="25"/>
    </row>
    <row r="29" s="1" customFormat="1" ht="16.5" customHeight="1" spans="1:4">
      <c r="A29" s="24"/>
      <c r="B29" s="32"/>
      <c r="C29" s="24" t="s">
        <v>140</v>
      </c>
      <c r="D29" s="25"/>
    </row>
    <row r="30" s="1" customFormat="1" ht="16.5" customHeight="1" spans="1:4">
      <c r="A30" s="24"/>
      <c r="B30" s="32"/>
      <c r="C30" s="24" t="s">
        <v>141</v>
      </c>
      <c r="D30" s="25"/>
    </row>
    <row r="31" s="1" customFormat="1" ht="16.5" customHeight="1" spans="1:4">
      <c r="A31" s="24"/>
      <c r="B31" s="32"/>
      <c r="C31" s="24" t="s">
        <v>142</v>
      </c>
      <c r="D31" s="25"/>
    </row>
    <row r="32" s="1" customFormat="1" ht="16.5" customHeight="1" spans="1:4">
      <c r="A32" s="24"/>
      <c r="B32" s="32"/>
      <c r="C32" s="24" t="s">
        <v>143</v>
      </c>
      <c r="D32" s="25"/>
    </row>
    <row r="33" s="1" customFormat="1" ht="16.5" customHeight="1" spans="1:4">
      <c r="A33" s="6" t="s">
        <v>144</v>
      </c>
      <c r="B33" s="25">
        <v>3110.232154</v>
      </c>
      <c r="C33" s="6" t="s">
        <v>145</v>
      </c>
      <c r="D33" s="25">
        <v>3110.232154</v>
      </c>
    </row>
  </sheetData>
  <mergeCells count="3">
    <mergeCell ref="A2:D2"/>
    <mergeCell ref="A4:B4"/>
    <mergeCell ref="C4:D4"/>
  </mergeCells>
  <pageMargins left="0.984027777777778" right="0.696527777777778" top="0.393055555555556" bottom="0.0784722222222222" header="0.298611111111111" footer="0.298611111111111"/>
  <pageSetup paperSize="9"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showGridLines="0" topLeftCell="C1" workbookViewId="0">
      <selection activeCell="A1" sqref="A1"/>
    </sheetView>
  </sheetViews>
  <sheetFormatPr defaultColWidth="9" defaultRowHeight="15" customHeight="1"/>
  <cols>
    <col min="1" max="3" width="11.7166666666667" style="1" customWidth="1"/>
    <col min="4" max="4" width="19.2833333333333" style="1" customWidth="1"/>
    <col min="5" max="5" width="56" style="1" customWidth="1"/>
    <col min="6" max="6" width="21.7166666666667" style="1" customWidth="1"/>
    <col min="7" max="7" width="20.4333333333333" style="1" customWidth="1"/>
    <col min="8" max="8" width="20.7166666666667" style="1" customWidth="1"/>
    <col min="9" max="9" width="18.8583333333333" style="1" customWidth="1"/>
    <col min="10" max="10" width="24.7166666666667" style="1" customWidth="1"/>
    <col min="11" max="22" width="9.14166666666667" style="1" customWidth="1"/>
  </cols>
  <sheetData>
    <row r="1" s="1" customFormat="1" spans="1:10">
      <c r="A1" s="22"/>
      <c r="B1" s="22"/>
      <c r="C1" s="22"/>
      <c r="D1" s="22"/>
      <c r="E1" s="22"/>
      <c r="F1" s="22"/>
      <c r="G1" s="22"/>
      <c r="H1" s="22"/>
      <c r="I1" s="22"/>
      <c r="J1" s="20" t="s">
        <v>146</v>
      </c>
    </row>
    <row r="2" s="1" customFormat="1" ht="27.75" customHeight="1" spans="1:10">
      <c r="A2" s="3" t="s">
        <v>147</v>
      </c>
      <c r="B2" s="3"/>
      <c r="C2" s="3"/>
      <c r="D2" s="3"/>
      <c r="E2" s="3"/>
      <c r="F2" s="3"/>
      <c r="G2" s="3"/>
      <c r="H2" s="3"/>
      <c r="I2" s="3"/>
      <c r="J2" s="3"/>
    </row>
    <row r="3" s="1" customFormat="1" spans="2:10">
      <c r="B3" s="23"/>
      <c r="C3" s="23"/>
      <c r="D3" s="23"/>
      <c r="E3" s="23"/>
      <c r="F3" s="23"/>
      <c r="G3" s="23"/>
      <c r="H3" s="23"/>
      <c r="I3" s="23"/>
      <c r="J3" s="20" t="s">
        <v>15</v>
      </c>
    </row>
    <row r="4" s="1" customFormat="1" ht="22.5" customHeight="1" spans="1:10">
      <c r="A4" s="7" t="s">
        <v>85</v>
      </c>
      <c r="B4" s="7"/>
      <c r="C4" s="7"/>
      <c r="D4" s="7" t="s">
        <v>68</v>
      </c>
      <c r="E4" s="7" t="s">
        <v>86</v>
      </c>
      <c r="F4" s="6" t="s">
        <v>148</v>
      </c>
      <c r="G4" s="24"/>
      <c r="H4" s="24"/>
      <c r="I4" s="24"/>
      <c r="J4" s="21"/>
    </row>
    <row r="5" s="1" customFormat="1" spans="1:10">
      <c r="A5" s="7"/>
      <c r="B5" s="7"/>
      <c r="C5" s="7"/>
      <c r="D5" s="7"/>
      <c r="E5" s="7"/>
      <c r="F5" s="7" t="s">
        <v>70</v>
      </c>
      <c r="G5" s="7" t="s">
        <v>88</v>
      </c>
      <c r="H5" s="7"/>
      <c r="I5" s="7"/>
      <c r="J5" s="7" t="s">
        <v>89</v>
      </c>
    </row>
    <row r="6" s="1" customFormat="1" spans="1:10">
      <c r="A6" s="7" t="s">
        <v>149</v>
      </c>
      <c r="B6" s="7" t="s">
        <v>150</v>
      </c>
      <c r="C6" s="7" t="s">
        <v>151</v>
      </c>
      <c r="D6" s="7"/>
      <c r="E6" s="7"/>
      <c r="F6" s="7"/>
      <c r="G6" s="7" t="s">
        <v>73</v>
      </c>
      <c r="H6" s="7" t="s">
        <v>152</v>
      </c>
      <c r="I6" s="7" t="s">
        <v>153</v>
      </c>
      <c r="J6" s="7"/>
    </row>
    <row r="7" s="1" customFormat="1" spans="1:10">
      <c r="A7" s="7" t="s">
        <v>79</v>
      </c>
      <c r="B7" s="7" t="s">
        <v>79</v>
      </c>
      <c r="C7" s="7" t="s">
        <v>79</v>
      </c>
      <c r="D7" s="7" t="s">
        <v>79</v>
      </c>
      <c r="E7" s="7" t="s">
        <v>79</v>
      </c>
      <c r="F7" s="7">
        <v>1</v>
      </c>
      <c r="G7" s="7">
        <v>2</v>
      </c>
      <c r="H7" s="7">
        <v>3</v>
      </c>
      <c r="I7" s="7">
        <v>4</v>
      </c>
      <c r="J7" s="7">
        <v>5</v>
      </c>
    </row>
    <row r="8" s="1" customFormat="1" ht="23.25" customHeight="1" spans="1:10">
      <c r="A8" s="33" t="s">
        <v>80</v>
      </c>
      <c r="B8" s="33" t="s">
        <v>80</v>
      </c>
      <c r="C8" s="33" t="s">
        <v>80</v>
      </c>
      <c r="D8" s="34" t="s">
        <v>80</v>
      </c>
      <c r="E8" s="35" t="s">
        <v>70</v>
      </c>
      <c r="F8" s="32">
        <v>3110.232154</v>
      </c>
      <c r="G8" s="32">
        <v>1659.362154</v>
      </c>
      <c r="H8" s="32">
        <v>1423.10622</v>
      </c>
      <c r="I8" s="32">
        <v>236.255934</v>
      </c>
      <c r="J8" s="32">
        <v>1450.87</v>
      </c>
    </row>
    <row r="9" s="1" customFormat="1" ht="23.25" customHeight="1" spans="1:10">
      <c r="A9" s="33"/>
      <c r="B9" s="33"/>
      <c r="C9" s="33"/>
      <c r="D9" s="34" t="s">
        <v>81</v>
      </c>
      <c r="E9" s="35" t="s">
        <v>0</v>
      </c>
      <c r="F9" s="32">
        <v>3110.232154</v>
      </c>
      <c r="G9" s="32">
        <v>1659.362154</v>
      </c>
      <c r="H9" s="32">
        <v>1423.10622</v>
      </c>
      <c r="I9" s="32">
        <v>236.255934</v>
      </c>
      <c r="J9" s="32">
        <v>1450.87</v>
      </c>
    </row>
    <row r="10" s="1" customFormat="1" ht="23.25" customHeight="1" spans="1:10">
      <c r="A10" s="33"/>
      <c r="B10" s="33"/>
      <c r="C10" s="33"/>
      <c r="D10" s="34" t="s">
        <v>82</v>
      </c>
      <c r="E10" s="35" t="s">
        <v>0</v>
      </c>
      <c r="F10" s="32">
        <v>3110.232154</v>
      </c>
      <c r="G10" s="32">
        <v>1659.362154</v>
      </c>
      <c r="H10" s="32">
        <v>1423.10622</v>
      </c>
      <c r="I10" s="32">
        <v>236.255934</v>
      </c>
      <c r="J10" s="32">
        <v>1450.87</v>
      </c>
    </row>
    <row r="11" s="1" customFormat="1" ht="23.25" customHeight="1" spans="1:10">
      <c r="A11" s="33" t="s">
        <v>90</v>
      </c>
      <c r="B11" s="33" t="s">
        <v>91</v>
      </c>
      <c r="C11" s="33" t="s">
        <v>92</v>
      </c>
      <c r="D11" s="34"/>
      <c r="E11" s="35" t="s">
        <v>93</v>
      </c>
      <c r="F11" s="32">
        <v>1450.87</v>
      </c>
      <c r="G11" s="32"/>
      <c r="H11" s="32"/>
      <c r="I11" s="32"/>
      <c r="J11" s="32">
        <v>1450.87</v>
      </c>
    </row>
    <row r="12" s="1" customFormat="1" ht="23.25" customHeight="1" spans="1:10">
      <c r="A12" s="33" t="s">
        <v>90</v>
      </c>
      <c r="B12" s="33" t="s">
        <v>91</v>
      </c>
      <c r="C12" s="33" t="s">
        <v>91</v>
      </c>
      <c r="D12" s="34"/>
      <c r="E12" s="35" t="s">
        <v>94</v>
      </c>
      <c r="F12" s="32">
        <v>1142.924927</v>
      </c>
      <c r="G12" s="32">
        <v>1142.924927</v>
      </c>
      <c r="H12" s="32">
        <v>909.188993</v>
      </c>
      <c r="I12" s="32">
        <v>233.735934</v>
      </c>
      <c r="J12" s="32"/>
    </row>
    <row r="13" s="1" customFormat="1" ht="23.25" customHeight="1" spans="1:10">
      <c r="A13" s="33" t="s">
        <v>95</v>
      </c>
      <c r="B13" s="33" t="s">
        <v>96</v>
      </c>
      <c r="C13" s="33" t="s">
        <v>97</v>
      </c>
      <c r="D13" s="34"/>
      <c r="E13" s="35" t="s">
        <v>98</v>
      </c>
      <c r="F13" s="32">
        <v>153.263057</v>
      </c>
      <c r="G13" s="32">
        <v>153.263057</v>
      </c>
      <c r="H13" s="32">
        <v>150.743057</v>
      </c>
      <c r="I13" s="32">
        <v>2.52</v>
      </c>
      <c r="J13" s="32"/>
    </row>
    <row r="14" s="1" customFormat="1" ht="23.25" customHeight="1" spans="1:10">
      <c r="A14" s="33" t="s">
        <v>95</v>
      </c>
      <c r="B14" s="33" t="s">
        <v>96</v>
      </c>
      <c r="C14" s="33" t="s">
        <v>96</v>
      </c>
      <c r="D14" s="34"/>
      <c r="E14" s="35" t="s">
        <v>99</v>
      </c>
      <c r="F14" s="32">
        <v>141.119472</v>
      </c>
      <c r="G14" s="32">
        <v>141.119472</v>
      </c>
      <c r="H14" s="32">
        <v>141.119472</v>
      </c>
      <c r="I14" s="32"/>
      <c r="J14" s="32"/>
    </row>
    <row r="15" s="1" customFormat="1" ht="23.25" customHeight="1" spans="1:10">
      <c r="A15" s="33" t="s">
        <v>100</v>
      </c>
      <c r="B15" s="33" t="s">
        <v>101</v>
      </c>
      <c r="C15" s="33" t="s">
        <v>97</v>
      </c>
      <c r="D15" s="34"/>
      <c r="E15" s="35" t="s">
        <v>102</v>
      </c>
      <c r="F15" s="32">
        <v>57.195256</v>
      </c>
      <c r="G15" s="32">
        <v>57.195256</v>
      </c>
      <c r="H15" s="32">
        <v>57.195256</v>
      </c>
      <c r="I15" s="32"/>
      <c r="J15" s="32"/>
    </row>
    <row r="16" s="1" customFormat="1" ht="23.25" customHeight="1" spans="1:10">
      <c r="A16" s="33" t="s">
        <v>100</v>
      </c>
      <c r="B16" s="33" t="s">
        <v>101</v>
      </c>
      <c r="C16" s="33" t="s">
        <v>91</v>
      </c>
      <c r="D16" s="34"/>
      <c r="E16" s="35" t="s">
        <v>103</v>
      </c>
      <c r="F16" s="32">
        <v>40.853754</v>
      </c>
      <c r="G16" s="32">
        <v>40.853754</v>
      </c>
      <c r="H16" s="32">
        <v>40.853754</v>
      </c>
      <c r="I16" s="32"/>
      <c r="J16" s="32"/>
    </row>
    <row r="17" s="1" customFormat="1" ht="23.25" customHeight="1" spans="1:10">
      <c r="A17" s="33" t="s">
        <v>104</v>
      </c>
      <c r="B17" s="33" t="s">
        <v>92</v>
      </c>
      <c r="C17" s="33" t="s">
        <v>97</v>
      </c>
      <c r="D17" s="34"/>
      <c r="E17" s="35" t="s">
        <v>105</v>
      </c>
      <c r="F17" s="32">
        <v>124.005688</v>
      </c>
      <c r="G17" s="32">
        <v>124.005688</v>
      </c>
      <c r="H17" s="32">
        <v>124.005688</v>
      </c>
      <c r="I17" s="32"/>
      <c r="J17" s="32"/>
    </row>
  </sheetData>
  <mergeCells count="8">
    <mergeCell ref="A2:J2"/>
    <mergeCell ref="F4:J4"/>
    <mergeCell ref="G5:I5"/>
    <mergeCell ref="D4:D6"/>
    <mergeCell ref="E4:E6"/>
    <mergeCell ref="F5:F6"/>
    <mergeCell ref="J5:J6"/>
    <mergeCell ref="A4:C5"/>
  </mergeCells>
  <pageMargins left="0.696527777777778" right="0.696527777777778" top="0.9875" bottom="0.9875" header="0.298611111111111" footer="0.298611111111111"/>
  <pageSetup paperSize="9" scale="57"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0"/>
  <sheetViews>
    <sheetView showGridLines="0" workbookViewId="0">
      <selection activeCell="A1" sqref="A1"/>
    </sheetView>
  </sheetViews>
  <sheetFormatPr defaultColWidth="9" defaultRowHeight="15" customHeight="1" outlineLevelCol="5"/>
  <cols>
    <col min="1" max="1" width="12" style="1" customWidth="1"/>
    <col min="2" max="2" width="13.5666666666667" style="1" customWidth="1"/>
    <col min="3" max="3" width="37" style="1" customWidth="1"/>
    <col min="4" max="4" width="31.2833333333333" style="1" customWidth="1"/>
    <col min="5" max="5" width="31.7166666666667" style="1" customWidth="1"/>
    <col min="6" max="6" width="33.1416666666667" style="1" customWidth="1"/>
    <col min="7" max="14" width="9.14166666666667" style="1" customWidth="1"/>
  </cols>
  <sheetData>
    <row r="1" s="1" customFormat="1" spans="1:6">
      <c r="A1" s="22"/>
      <c r="B1" s="22"/>
      <c r="C1" s="22"/>
      <c r="D1" s="22"/>
      <c r="E1" s="22"/>
      <c r="F1" s="20" t="s">
        <v>154</v>
      </c>
    </row>
    <row r="2" s="1" customFormat="1" ht="25.5" customHeight="1" spans="1:6">
      <c r="A2" s="3" t="s">
        <v>155</v>
      </c>
      <c r="B2" s="3"/>
      <c r="C2" s="3"/>
      <c r="D2" s="3"/>
      <c r="E2" s="3"/>
      <c r="F2" s="3"/>
    </row>
    <row r="3" s="1" customFormat="1" spans="1:6">
      <c r="A3" s="23"/>
      <c r="B3" s="23"/>
      <c r="C3" s="23"/>
      <c r="D3" s="23"/>
      <c r="E3" s="20"/>
      <c r="F3" s="20" t="s">
        <v>15</v>
      </c>
    </row>
    <row r="4" s="1" customFormat="1" ht="13.5" customHeight="1" spans="1:6">
      <c r="A4" s="29" t="s">
        <v>156</v>
      </c>
      <c r="B4" s="30"/>
      <c r="C4" s="31"/>
      <c r="D4" s="29" t="s">
        <v>157</v>
      </c>
      <c r="E4" s="30"/>
      <c r="F4" s="31"/>
    </row>
    <row r="5" s="1" customFormat="1" ht="13.5" customHeight="1" spans="1:6">
      <c r="A5" s="6" t="s">
        <v>149</v>
      </c>
      <c r="B5" s="6" t="s">
        <v>150</v>
      </c>
      <c r="C5" s="6" t="s">
        <v>158</v>
      </c>
      <c r="D5" s="6" t="s">
        <v>70</v>
      </c>
      <c r="E5" s="6" t="s">
        <v>152</v>
      </c>
      <c r="F5" s="6" t="s">
        <v>153</v>
      </c>
    </row>
    <row r="6" s="1" customFormat="1" ht="13.5" customHeight="1" spans="1:6">
      <c r="A6" s="6" t="s">
        <v>79</v>
      </c>
      <c r="B6" s="6" t="s">
        <v>79</v>
      </c>
      <c r="C6" s="6" t="s">
        <v>79</v>
      </c>
      <c r="D6" s="6">
        <v>1</v>
      </c>
      <c r="E6" s="6">
        <v>2</v>
      </c>
      <c r="F6" s="6">
        <v>3</v>
      </c>
    </row>
    <row r="7" s="1" customFormat="1" ht="21.75" customHeight="1" spans="1:6">
      <c r="A7" s="6" t="s">
        <v>80</v>
      </c>
      <c r="B7" s="6" t="s">
        <v>80</v>
      </c>
      <c r="C7" s="24" t="s">
        <v>70</v>
      </c>
      <c r="D7" s="32">
        <v>1659.362154</v>
      </c>
      <c r="E7" s="32">
        <v>1423.10622</v>
      </c>
      <c r="F7" s="32">
        <v>236.255934</v>
      </c>
    </row>
    <row r="8" s="1" customFormat="1" ht="21.75" customHeight="1" spans="1:6">
      <c r="A8" s="6" t="s">
        <v>159</v>
      </c>
      <c r="B8" s="6"/>
      <c r="C8" s="24" t="s">
        <v>160</v>
      </c>
      <c r="D8" s="32">
        <v>1266.891163</v>
      </c>
      <c r="E8" s="32">
        <v>1266.891163</v>
      </c>
      <c r="F8" s="32"/>
    </row>
    <row r="9" s="1" customFormat="1" ht="21.75" customHeight="1" spans="1:6">
      <c r="A9" s="6" t="s">
        <v>159</v>
      </c>
      <c r="B9" s="6" t="s">
        <v>97</v>
      </c>
      <c r="C9" s="24" t="s">
        <v>161</v>
      </c>
      <c r="D9" s="32">
        <v>401.076</v>
      </c>
      <c r="E9" s="32">
        <v>401.076</v>
      </c>
      <c r="F9" s="32"/>
    </row>
    <row r="10" s="1" customFormat="1" ht="21.75" customHeight="1" spans="1:6">
      <c r="A10" s="6" t="s">
        <v>159</v>
      </c>
      <c r="B10" s="6" t="s">
        <v>92</v>
      </c>
      <c r="C10" s="24" t="s">
        <v>162</v>
      </c>
      <c r="D10" s="32">
        <v>239.2032</v>
      </c>
      <c r="E10" s="32">
        <v>239.2032</v>
      </c>
      <c r="F10" s="32"/>
    </row>
    <row r="11" s="1" customFormat="1" ht="21.75" customHeight="1" spans="1:6">
      <c r="A11" s="6" t="s">
        <v>159</v>
      </c>
      <c r="B11" s="6" t="s">
        <v>91</v>
      </c>
      <c r="C11" s="24" t="s">
        <v>163</v>
      </c>
      <c r="D11" s="32">
        <v>237.6738</v>
      </c>
      <c r="E11" s="32">
        <v>237.6738</v>
      </c>
      <c r="F11" s="32"/>
    </row>
    <row r="12" s="1" customFormat="1" ht="21.75" customHeight="1" spans="1:6">
      <c r="A12" s="6" t="s">
        <v>159</v>
      </c>
      <c r="B12" s="6" t="s">
        <v>164</v>
      </c>
      <c r="C12" s="24" t="s">
        <v>165</v>
      </c>
      <c r="D12" s="32">
        <v>141.119472</v>
      </c>
      <c r="E12" s="32">
        <v>141.119472</v>
      </c>
      <c r="F12" s="32"/>
    </row>
    <row r="13" s="1" customFormat="1" ht="21.75" customHeight="1" spans="1:6">
      <c r="A13" s="6" t="s">
        <v>159</v>
      </c>
      <c r="B13" s="6" t="s">
        <v>166</v>
      </c>
      <c r="C13" s="24" t="s">
        <v>167</v>
      </c>
      <c r="D13" s="32">
        <v>57.195256</v>
      </c>
      <c r="E13" s="32">
        <v>57.195256</v>
      </c>
      <c r="F13" s="32"/>
    </row>
    <row r="14" s="1" customFormat="1" ht="21.75" customHeight="1" spans="1:6">
      <c r="A14" s="6" t="s">
        <v>159</v>
      </c>
      <c r="B14" s="6" t="s">
        <v>101</v>
      </c>
      <c r="C14" s="24" t="s">
        <v>168</v>
      </c>
      <c r="D14" s="32">
        <v>40.853754</v>
      </c>
      <c r="E14" s="32">
        <v>40.853754</v>
      </c>
      <c r="F14" s="32"/>
    </row>
    <row r="15" s="1" customFormat="1" ht="21.75" customHeight="1" spans="1:6">
      <c r="A15" s="6" t="s">
        <v>159</v>
      </c>
      <c r="B15" s="6" t="s">
        <v>169</v>
      </c>
      <c r="C15" s="24" t="s">
        <v>170</v>
      </c>
      <c r="D15" s="32">
        <v>1.763993</v>
      </c>
      <c r="E15" s="32">
        <v>1.763993</v>
      </c>
      <c r="F15" s="32"/>
    </row>
    <row r="16" s="1" customFormat="1" ht="21.75" customHeight="1" spans="1:6">
      <c r="A16" s="6" t="s">
        <v>159</v>
      </c>
      <c r="B16" s="6" t="s">
        <v>171</v>
      </c>
      <c r="C16" s="24" t="s">
        <v>105</v>
      </c>
      <c r="D16" s="32">
        <v>124.005688</v>
      </c>
      <c r="E16" s="32">
        <v>124.005688</v>
      </c>
      <c r="F16" s="32"/>
    </row>
    <row r="17" s="1" customFormat="1" ht="21.75" customHeight="1" spans="1:6">
      <c r="A17" s="6" t="s">
        <v>159</v>
      </c>
      <c r="B17" s="6" t="s">
        <v>172</v>
      </c>
      <c r="C17" s="24" t="s">
        <v>173</v>
      </c>
      <c r="D17" s="32">
        <v>24</v>
      </c>
      <c r="E17" s="32">
        <v>24</v>
      </c>
      <c r="F17" s="32"/>
    </row>
    <row r="18" s="1" customFormat="1" ht="21.75" customHeight="1" spans="1:6">
      <c r="A18" s="6" t="s">
        <v>174</v>
      </c>
      <c r="B18" s="6"/>
      <c r="C18" s="24" t="s">
        <v>175</v>
      </c>
      <c r="D18" s="32">
        <v>233.135934</v>
      </c>
      <c r="E18" s="32"/>
      <c r="F18" s="32">
        <v>233.135934</v>
      </c>
    </row>
    <row r="19" s="1" customFormat="1" ht="21.75" customHeight="1" spans="1:6">
      <c r="A19" s="6" t="s">
        <v>174</v>
      </c>
      <c r="B19" s="6" t="s">
        <v>97</v>
      </c>
      <c r="C19" s="24" t="s">
        <v>176</v>
      </c>
      <c r="D19" s="32">
        <v>42.038169</v>
      </c>
      <c r="E19" s="32"/>
      <c r="F19" s="32">
        <v>42.038169</v>
      </c>
    </row>
    <row r="20" s="1" customFormat="1" ht="21.75" customHeight="1" spans="1:6">
      <c r="A20" s="6" t="s">
        <v>174</v>
      </c>
      <c r="B20" s="6" t="s">
        <v>92</v>
      </c>
      <c r="C20" s="24" t="s">
        <v>177</v>
      </c>
      <c r="D20" s="32">
        <v>0.22</v>
      </c>
      <c r="E20" s="32"/>
      <c r="F20" s="32">
        <v>0.22</v>
      </c>
    </row>
    <row r="21" s="1" customFormat="1" ht="21.75" customHeight="1" spans="1:6">
      <c r="A21" s="6" t="s">
        <v>174</v>
      </c>
      <c r="B21" s="6" t="s">
        <v>96</v>
      </c>
      <c r="C21" s="24" t="s">
        <v>178</v>
      </c>
      <c r="D21" s="32">
        <v>0.569965</v>
      </c>
      <c r="E21" s="32"/>
      <c r="F21" s="32">
        <v>0.569965</v>
      </c>
    </row>
    <row r="22" s="1" customFormat="1" ht="21.75" customHeight="1" spans="1:6">
      <c r="A22" s="6" t="s">
        <v>174</v>
      </c>
      <c r="B22" s="6" t="s">
        <v>179</v>
      </c>
      <c r="C22" s="24" t="s">
        <v>180</v>
      </c>
      <c r="D22" s="32">
        <v>1.031866</v>
      </c>
      <c r="E22" s="32"/>
      <c r="F22" s="32">
        <v>1.031866</v>
      </c>
    </row>
    <row r="23" s="1" customFormat="1" ht="21.75" customHeight="1" spans="1:6">
      <c r="A23" s="6" t="s">
        <v>174</v>
      </c>
      <c r="B23" s="6" t="s">
        <v>181</v>
      </c>
      <c r="C23" s="24" t="s">
        <v>182</v>
      </c>
      <c r="D23" s="32">
        <v>11.996</v>
      </c>
      <c r="E23" s="32"/>
      <c r="F23" s="32">
        <v>11.996</v>
      </c>
    </row>
    <row r="24" s="1" customFormat="1" ht="21.75" customHeight="1" spans="1:6">
      <c r="A24" s="6" t="s">
        <v>174</v>
      </c>
      <c r="B24" s="6" t="s">
        <v>101</v>
      </c>
      <c r="C24" s="24" t="s">
        <v>183</v>
      </c>
      <c r="D24" s="32">
        <v>5</v>
      </c>
      <c r="E24" s="32"/>
      <c r="F24" s="32">
        <v>5</v>
      </c>
    </row>
    <row r="25" s="1" customFormat="1" ht="21.75" customHeight="1" spans="1:6">
      <c r="A25" s="6" t="s">
        <v>174</v>
      </c>
      <c r="B25" s="6" t="s">
        <v>171</v>
      </c>
      <c r="C25" s="24" t="s">
        <v>184</v>
      </c>
      <c r="D25" s="32">
        <v>12</v>
      </c>
      <c r="E25" s="32"/>
      <c r="F25" s="32">
        <v>12</v>
      </c>
    </row>
    <row r="26" s="1" customFormat="1" ht="21.75" customHeight="1" spans="1:6">
      <c r="A26" s="6" t="s">
        <v>174</v>
      </c>
      <c r="B26" s="6" t="s">
        <v>185</v>
      </c>
      <c r="C26" s="24" t="s">
        <v>186</v>
      </c>
      <c r="D26" s="32">
        <v>1.2</v>
      </c>
      <c r="E26" s="32"/>
      <c r="F26" s="32">
        <v>1.2</v>
      </c>
    </row>
    <row r="27" s="1" customFormat="1" ht="21.75" customHeight="1" spans="1:6">
      <c r="A27" s="6" t="s">
        <v>174</v>
      </c>
      <c r="B27" s="6" t="s">
        <v>187</v>
      </c>
      <c r="C27" s="24" t="s">
        <v>188</v>
      </c>
      <c r="D27" s="32">
        <v>3</v>
      </c>
      <c r="E27" s="32"/>
      <c r="F27" s="32">
        <v>3</v>
      </c>
    </row>
    <row r="28" s="1" customFormat="1" ht="21.75" customHeight="1" spans="1:6">
      <c r="A28" s="6" t="s">
        <v>174</v>
      </c>
      <c r="B28" s="6" t="s">
        <v>189</v>
      </c>
      <c r="C28" s="24" t="s">
        <v>190</v>
      </c>
      <c r="D28" s="32">
        <v>1.6</v>
      </c>
      <c r="E28" s="32"/>
      <c r="F28" s="32">
        <v>1.6</v>
      </c>
    </row>
    <row r="29" s="1" customFormat="1" ht="21.75" customHeight="1" spans="1:6">
      <c r="A29" s="6" t="s">
        <v>174</v>
      </c>
      <c r="B29" s="6" t="s">
        <v>191</v>
      </c>
      <c r="C29" s="24" t="s">
        <v>192</v>
      </c>
      <c r="D29" s="32">
        <v>0.4</v>
      </c>
      <c r="E29" s="32"/>
      <c r="F29" s="32">
        <v>0.4</v>
      </c>
    </row>
    <row r="30" s="1" customFormat="1" ht="21.75" customHeight="1" spans="1:6">
      <c r="A30" s="6" t="s">
        <v>174</v>
      </c>
      <c r="B30" s="6" t="s">
        <v>193</v>
      </c>
      <c r="C30" s="24" t="s">
        <v>194</v>
      </c>
      <c r="D30" s="32">
        <v>0.6</v>
      </c>
      <c r="E30" s="32"/>
      <c r="F30" s="32">
        <v>0.6</v>
      </c>
    </row>
    <row r="31" s="1" customFormat="1" ht="21.75" customHeight="1" spans="1:6">
      <c r="A31" s="6" t="s">
        <v>174</v>
      </c>
      <c r="B31" s="6" t="s">
        <v>195</v>
      </c>
      <c r="C31" s="24" t="s">
        <v>196</v>
      </c>
      <c r="D31" s="32">
        <v>17.639934</v>
      </c>
      <c r="E31" s="32"/>
      <c r="F31" s="32">
        <v>17.639934</v>
      </c>
    </row>
    <row r="32" s="1" customFormat="1" ht="21.75" customHeight="1" spans="1:6">
      <c r="A32" s="6" t="s">
        <v>174</v>
      </c>
      <c r="B32" s="6" t="s">
        <v>197</v>
      </c>
      <c r="C32" s="24" t="s">
        <v>198</v>
      </c>
      <c r="D32" s="32">
        <v>8.4</v>
      </c>
      <c r="E32" s="32"/>
      <c r="F32" s="32">
        <v>8.4</v>
      </c>
    </row>
    <row r="33" s="1" customFormat="1" ht="21.75" customHeight="1" spans="1:6">
      <c r="A33" s="6" t="s">
        <v>174</v>
      </c>
      <c r="B33" s="6" t="s">
        <v>199</v>
      </c>
      <c r="C33" s="24" t="s">
        <v>200</v>
      </c>
      <c r="D33" s="32">
        <v>69.72</v>
      </c>
      <c r="E33" s="32"/>
      <c r="F33" s="32">
        <v>69.72</v>
      </c>
    </row>
    <row r="34" s="1" customFormat="1" ht="21.75" customHeight="1" spans="1:6">
      <c r="A34" s="6" t="s">
        <v>174</v>
      </c>
      <c r="B34" s="6" t="s">
        <v>172</v>
      </c>
      <c r="C34" s="24" t="s">
        <v>201</v>
      </c>
      <c r="D34" s="32">
        <v>57.72</v>
      </c>
      <c r="E34" s="32"/>
      <c r="F34" s="32">
        <v>57.72</v>
      </c>
    </row>
    <row r="35" s="1" customFormat="1" ht="21.75" customHeight="1" spans="1:6">
      <c r="A35" s="6" t="s">
        <v>202</v>
      </c>
      <c r="B35" s="6"/>
      <c r="C35" s="24" t="s">
        <v>203</v>
      </c>
      <c r="D35" s="32">
        <v>156.215057</v>
      </c>
      <c r="E35" s="32">
        <v>156.215057</v>
      </c>
      <c r="F35" s="32"/>
    </row>
    <row r="36" s="1" customFormat="1" ht="21.75" customHeight="1" spans="1:6">
      <c r="A36" s="6" t="s">
        <v>202</v>
      </c>
      <c r="B36" s="6" t="s">
        <v>92</v>
      </c>
      <c r="C36" s="24" t="s">
        <v>204</v>
      </c>
      <c r="D36" s="32">
        <v>115.90188</v>
      </c>
      <c r="E36" s="32">
        <v>115.90188</v>
      </c>
      <c r="F36" s="32"/>
    </row>
    <row r="37" s="1" customFormat="1" ht="21.75" customHeight="1" spans="1:6">
      <c r="A37" s="6" t="s">
        <v>202</v>
      </c>
      <c r="B37" s="6" t="s">
        <v>96</v>
      </c>
      <c r="C37" s="24" t="s">
        <v>205</v>
      </c>
      <c r="D37" s="32">
        <v>5.472</v>
      </c>
      <c r="E37" s="32">
        <v>5.472</v>
      </c>
      <c r="F37" s="32"/>
    </row>
    <row r="38" s="1" customFormat="1" ht="21.75" customHeight="1" spans="1:6">
      <c r="A38" s="6" t="s">
        <v>202</v>
      </c>
      <c r="B38" s="6" t="s">
        <v>181</v>
      </c>
      <c r="C38" s="24" t="s">
        <v>206</v>
      </c>
      <c r="D38" s="32">
        <v>34.841177</v>
      </c>
      <c r="E38" s="32">
        <v>34.841177</v>
      </c>
      <c r="F38" s="32"/>
    </row>
    <row r="39" s="1" customFormat="1" ht="21.75" customHeight="1" spans="1:6">
      <c r="A39" s="6" t="s">
        <v>207</v>
      </c>
      <c r="B39" s="6"/>
      <c r="C39" s="24" t="s">
        <v>208</v>
      </c>
      <c r="D39" s="32">
        <v>3.12</v>
      </c>
      <c r="E39" s="32"/>
      <c r="F39" s="32">
        <v>3.12</v>
      </c>
    </row>
    <row r="40" s="1" customFormat="1" ht="21.75" customHeight="1" spans="1:6">
      <c r="A40" s="6" t="s">
        <v>207</v>
      </c>
      <c r="B40" s="6" t="s">
        <v>92</v>
      </c>
      <c r="C40" s="24" t="s">
        <v>209</v>
      </c>
      <c r="D40" s="32">
        <v>3.12</v>
      </c>
      <c r="E40" s="32"/>
      <c r="F40" s="32">
        <v>3.12</v>
      </c>
    </row>
  </sheetData>
  <mergeCells count="3">
    <mergeCell ref="A2:F2"/>
    <mergeCell ref="A4:C4"/>
    <mergeCell ref="D4:F4"/>
  </mergeCells>
  <pageMargins left="0.696527777777778" right="0.696527777777778" top="0.9875" bottom="0.9875" header="0.298611111111111" footer="0.298611111111111"/>
  <pageSetup paperSize="9" scale="77"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
  <sheetViews>
    <sheetView showGridLines="0" workbookViewId="0">
      <selection activeCell="G20" sqref="G20"/>
    </sheetView>
  </sheetViews>
  <sheetFormatPr defaultColWidth="9" defaultRowHeight="15" customHeight="1"/>
  <cols>
    <col min="1" max="1" width="9.5" style="1" customWidth="1"/>
    <col min="2" max="2" width="27.625" style="1" customWidth="1"/>
    <col min="3" max="3" width="18" style="1" customWidth="1"/>
    <col min="4" max="4" width="11.375" style="1" customWidth="1"/>
    <col min="5" max="5" width="12.125" style="1" customWidth="1"/>
    <col min="6" max="6" width="12.1416666666667" style="1" customWidth="1"/>
    <col min="7" max="7" width="15.5666666666667" style="1" customWidth="1"/>
    <col min="8" max="8" width="16.375" style="1" customWidth="1"/>
    <col min="9" max="9" width="17.5" style="1" customWidth="1"/>
    <col min="10" max="10" width="11.75" style="1" customWidth="1"/>
    <col min="11" max="11" width="13.25" style="1" customWidth="1"/>
    <col min="12" max="12" width="13.5666666666667" style="1" customWidth="1"/>
    <col min="13" max="13" width="10.1416666666667" style="1" customWidth="1"/>
    <col min="14" max="14" width="12" style="1" customWidth="1"/>
    <col min="15" max="45" width="9.14166666666667" style="1" customWidth="1"/>
  </cols>
  <sheetData>
    <row r="1" s="1" customFormat="1" ht="18.75" customHeight="1" spans="1:14">
      <c r="A1" s="22"/>
      <c r="B1" s="22"/>
      <c r="C1" s="22"/>
      <c r="D1" s="22"/>
      <c r="E1" s="22"/>
      <c r="F1" s="22"/>
      <c r="G1" s="22"/>
      <c r="H1" s="22"/>
      <c r="I1" s="22"/>
      <c r="J1" s="22"/>
      <c r="K1" s="22"/>
      <c r="N1" s="20" t="s">
        <v>210</v>
      </c>
    </row>
    <row r="2" s="1" customFormat="1" ht="30" customHeight="1" spans="1:12">
      <c r="A2" s="3" t="s">
        <v>211</v>
      </c>
      <c r="B2" s="3"/>
      <c r="C2" s="3"/>
      <c r="D2" s="3"/>
      <c r="E2" s="3"/>
      <c r="F2" s="3"/>
      <c r="G2" s="3"/>
      <c r="H2" s="3"/>
      <c r="I2" s="3"/>
      <c r="J2" s="3"/>
      <c r="K2" s="3"/>
      <c r="L2" s="3"/>
    </row>
    <row r="3" s="1" customFormat="1" spans="2:14">
      <c r="B3" s="23"/>
      <c r="C3" s="23"/>
      <c r="D3" s="23"/>
      <c r="E3" s="23"/>
      <c r="F3" s="23"/>
      <c r="G3" s="23"/>
      <c r="H3" s="23"/>
      <c r="I3" s="23"/>
      <c r="J3" s="23"/>
      <c r="K3" s="23"/>
      <c r="L3" s="26"/>
      <c r="M3" s="28"/>
      <c r="N3" s="20" t="s">
        <v>15</v>
      </c>
    </row>
    <row r="4" s="1" customFormat="1" spans="1:14">
      <c r="A4" s="7" t="s">
        <v>68</v>
      </c>
      <c r="B4" s="7" t="s">
        <v>212</v>
      </c>
      <c r="C4" s="7" t="s">
        <v>213</v>
      </c>
      <c r="D4" s="7" t="s">
        <v>214</v>
      </c>
      <c r="E4" s="7" t="s">
        <v>215</v>
      </c>
      <c r="F4" s="7"/>
      <c r="G4" s="7"/>
      <c r="H4" s="7"/>
      <c r="I4" s="7"/>
      <c r="J4" s="7"/>
      <c r="K4" s="7" t="s">
        <v>186</v>
      </c>
      <c r="L4" s="7" t="s">
        <v>188</v>
      </c>
      <c r="M4" s="7"/>
      <c r="N4" s="7"/>
    </row>
    <row r="5" s="1" customFormat="1" ht="22.5" customHeight="1" spans="1:14">
      <c r="A5" s="7"/>
      <c r="B5" s="7"/>
      <c r="C5" s="7"/>
      <c r="D5" s="7"/>
      <c r="E5" s="7" t="s">
        <v>70</v>
      </c>
      <c r="F5" s="7" t="s">
        <v>216</v>
      </c>
      <c r="G5" s="7" t="s">
        <v>217</v>
      </c>
      <c r="H5" s="7"/>
      <c r="I5" s="7"/>
      <c r="J5" s="27" t="s">
        <v>190</v>
      </c>
      <c r="K5" s="7"/>
      <c r="L5" s="7" t="s">
        <v>73</v>
      </c>
      <c r="M5" s="7" t="s">
        <v>218</v>
      </c>
      <c r="N5" s="7" t="s">
        <v>219</v>
      </c>
    </row>
    <row r="6" s="1" customFormat="1" spans="1:14">
      <c r="A6" s="7"/>
      <c r="B6" s="7"/>
      <c r="C6" s="7"/>
      <c r="D6" s="7"/>
      <c r="E6" s="7"/>
      <c r="F6" s="7"/>
      <c r="G6" s="7"/>
      <c r="H6" s="7"/>
      <c r="I6" s="7"/>
      <c r="J6" s="27"/>
      <c r="K6" s="7"/>
      <c r="L6" s="7"/>
      <c r="M6" s="7"/>
      <c r="N6" s="7"/>
    </row>
    <row r="7" s="1" customFormat="1" spans="1:14">
      <c r="A7" s="7"/>
      <c r="B7" s="7"/>
      <c r="C7" s="7"/>
      <c r="D7" s="7"/>
      <c r="E7" s="7"/>
      <c r="F7" s="7"/>
      <c r="G7" s="7" t="s">
        <v>73</v>
      </c>
      <c r="H7" s="7" t="s">
        <v>220</v>
      </c>
      <c r="I7" s="7" t="s">
        <v>198</v>
      </c>
      <c r="J7" s="27"/>
      <c r="K7" s="7"/>
      <c r="L7" s="7"/>
      <c r="M7" s="7"/>
      <c r="N7" s="7"/>
    </row>
    <row r="8" s="1" customFormat="1" spans="1:14">
      <c r="A8" s="7"/>
      <c r="B8" s="7"/>
      <c r="C8" s="7"/>
      <c r="D8" s="7"/>
      <c r="E8" s="7"/>
      <c r="F8" s="7"/>
      <c r="G8" s="7"/>
      <c r="H8" s="7"/>
      <c r="I8" s="7"/>
      <c r="J8" s="27"/>
      <c r="K8" s="7"/>
      <c r="L8" s="7"/>
      <c r="M8" s="7"/>
      <c r="N8" s="7"/>
    </row>
    <row r="9" s="1" customFormat="1" spans="1:14">
      <c r="A9" s="7" t="s">
        <v>221</v>
      </c>
      <c r="B9" s="7" t="s">
        <v>221</v>
      </c>
      <c r="C9" s="7" t="s">
        <v>221</v>
      </c>
      <c r="D9" s="7">
        <v>1</v>
      </c>
      <c r="E9" s="7">
        <v>2</v>
      </c>
      <c r="F9" s="7">
        <v>3</v>
      </c>
      <c r="G9" s="7">
        <v>4</v>
      </c>
      <c r="H9" s="7">
        <v>5</v>
      </c>
      <c r="I9" s="7">
        <v>6</v>
      </c>
      <c r="J9" s="7">
        <v>7</v>
      </c>
      <c r="K9" s="7">
        <v>8</v>
      </c>
      <c r="L9" s="7">
        <v>9</v>
      </c>
      <c r="M9" s="7">
        <v>10</v>
      </c>
      <c r="N9" s="7">
        <v>11</v>
      </c>
    </row>
    <row r="10" s="1" customFormat="1" ht="21" customHeight="1" spans="1:14">
      <c r="A10" s="24" t="s">
        <v>80</v>
      </c>
      <c r="B10" s="24" t="s">
        <v>70</v>
      </c>
      <c r="C10" s="24" t="s">
        <v>80</v>
      </c>
      <c r="D10" s="25">
        <v>14.2</v>
      </c>
      <c r="E10" s="25">
        <v>10</v>
      </c>
      <c r="F10" s="25"/>
      <c r="G10" s="25">
        <v>8.4</v>
      </c>
      <c r="H10" s="25"/>
      <c r="I10" s="25">
        <v>8.4</v>
      </c>
      <c r="J10" s="25">
        <v>1.6</v>
      </c>
      <c r="K10" s="25">
        <v>1.2</v>
      </c>
      <c r="L10" s="25">
        <v>3</v>
      </c>
      <c r="M10" s="25">
        <v>3</v>
      </c>
      <c r="N10" s="25"/>
    </row>
    <row r="11" s="1" customFormat="1" ht="21" customHeight="1" spans="1:14">
      <c r="A11" s="24" t="s">
        <v>81</v>
      </c>
      <c r="B11" s="24" t="s">
        <v>0</v>
      </c>
      <c r="C11" s="24"/>
      <c r="D11" s="25">
        <v>14.2</v>
      </c>
      <c r="E11" s="25">
        <v>10</v>
      </c>
      <c r="F11" s="25"/>
      <c r="G11" s="25">
        <v>8.4</v>
      </c>
      <c r="H11" s="25"/>
      <c r="I11" s="25">
        <v>8.4</v>
      </c>
      <c r="J11" s="25">
        <v>1.6</v>
      </c>
      <c r="K11" s="25">
        <v>1.2</v>
      </c>
      <c r="L11" s="25">
        <v>3</v>
      </c>
      <c r="M11" s="25">
        <v>3</v>
      </c>
      <c r="N11" s="25"/>
    </row>
    <row r="12" s="1" customFormat="1" ht="21" customHeight="1" spans="1:14">
      <c r="A12" s="24" t="s">
        <v>82</v>
      </c>
      <c r="B12" s="24" t="s">
        <v>0</v>
      </c>
      <c r="C12" s="24" t="s">
        <v>222</v>
      </c>
      <c r="D12" s="25">
        <v>14.2</v>
      </c>
      <c r="E12" s="25">
        <v>10</v>
      </c>
      <c r="F12" s="25"/>
      <c r="G12" s="25">
        <v>8.4</v>
      </c>
      <c r="H12" s="25"/>
      <c r="I12" s="25">
        <v>8.4</v>
      </c>
      <c r="J12" s="25">
        <v>1.6</v>
      </c>
      <c r="K12" s="25">
        <v>1.2</v>
      </c>
      <c r="L12" s="25">
        <v>3</v>
      </c>
      <c r="M12" s="25">
        <v>3</v>
      </c>
      <c r="N12" s="25"/>
    </row>
  </sheetData>
  <mergeCells count="18">
    <mergeCell ref="A2:L2"/>
    <mergeCell ref="E4:J4"/>
    <mergeCell ref="L4:N4"/>
    <mergeCell ref="A4:A8"/>
    <mergeCell ref="B4:B8"/>
    <mergeCell ref="C4:C8"/>
    <mergeCell ref="D4:D8"/>
    <mergeCell ref="E5:E8"/>
    <mergeCell ref="F5:F8"/>
    <mergeCell ref="G7:G8"/>
    <mergeCell ref="H7:H8"/>
    <mergeCell ref="I7:I8"/>
    <mergeCell ref="J5:J8"/>
    <mergeCell ref="K4:K8"/>
    <mergeCell ref="L5:L8"/>
    <mergeCell ref="M5:M8"/>
    <mergeCell ref="N5:N8"/>
    <mergeCell ref="G5:I6"/>
  </mergeCells>
  <pageMargins left="0.696527777777778" right="0.696527777777778" top="0.9875" bottom="0.9875" header="0.298611111111111" footer="0.298611111111111"/>
  <pageSetup paperSize="9" scale="6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12</vt:i4>
      </vt:variant>
    </vt:vector>
  </HeadingPairs>
  <TitlesOfParts>
    <vt:vector size="12" baseType="lpstr">
      <vt:lpstr>封面</vt:lpstr>
      <vt:lpstr>目录</vt:lpstr>
      <vt:lpstr>表1 部门收支总体情况表</vt:lpstr>
      <vt:lpstr>表2 部门收入总体情况表</vt:lpstr>
      <vt:lpstr>表3 部门支出总体情况</vt:lpstr>
      <vt:lpstr>表4 财政拨款收支总体情况表</vt:lpstr>
      <vt:lpstr>表5 一般公共预算支出情况表</vt:lpstr>
      <vt:lpstr>表6 一般公共预算基本支出情况表</vt:lpstr>
      <vt:lpstr>表7 财政拨款“三公”经费、会议费和培训费支出情况表</vt:lpstr>
      <vt:lpstr>表8 政府性基金预算支出情况表</vt:lpstr>
      <vt:lpstr>表9 国有资本经营预算支出情况表</vt:lpstr>
      <vt:lpstr>表10 钦州市本级项目绩效目标公开表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gxxc</cp:lastModifiedBy>
  <dcterms:created xsi:type="dcterms:W3CDTF">2026-04-01T01:21:00Z</dcterms:created>
  <dcterms:modified xsi:type="dcterms:W3CDTF">2026-04-15T08:48:21Z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ies>
</file>