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315"/>
  </bookViews>
  <sheets>
    <sheet name="sheet0" sheetId="1" r:id="rId1"/>
  </sheets>
  <definedNames>
    <definedName name="_xlnm.Print_Area" localSheetId="0">sheet0!$A$1:$M$18</definedName>
  </definedNames>
  <calcPr calcId="144525"/>
</workbook>
</file>

<file path=xl/calcChain.xml><?xml version="1.0" encoding="utf-8"?>
<calcChain xmlns="http://schemas.openxmlformats.org/spreadsheetml/2006/main">
  <c r="H18" i="1"/>
  <c r="G18"/>
  <c r="F18"/>
</calcChain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补充金额单位</t>
        </r>
      </text>
    </commen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补充金额单位</t>
        </r>
      </text>
    </comment>
  </commentList>
</comments>
</file>

<file path=xl/sharedStrings.xml><?xml version="1.0" encoding="utf-8"?>
<sst xmlns="http://schemas.openxmlformats.org/spreadsheetml/2006/main" count="96" uniqueCount="53">
  <si>
    <t>项目自评汇总表</t>
  </si>
  <si>
    <t>序号</t>
  </si>
  <si>
    <t>项目编码</t>
  </si>
  <si>
    <t>项目名称</t>
  </si>
  <si>
    <t>预算单位</t>
  </si>
  <si>
    <t>预算年度</t>
  </si>
  <si>
    <t>预算执行率（%）</t>
  </si>
  <si>
    <t>财政拨款预算调整率（%）</t>
  </si>
  <si>
    <t>得分</t>
  </si>
  <si>
    <t>自评结论（等级）</t>
  </si>
  <si>
    <t>主要原因分析</t>
  </si>
  <si>
    <t>备注</t>
  </si>
  <si>
    <t>450700220340910001113</t>
  </si>
  <si>
    <t>市直乡村振兴驻村工作补助-伙食补助</t>
  </si>
  <si>
    <t>409001-钦州市医疗保障局</t>
  </si>
  <si>
    <t>2022年</t>
  </si>
  <si>
    <t>100</t>
  </si>
  <si>
    <t>一等</t>
  </si>
  <si>
    <t>0</t>
  </si>
  <si>
    <t>450700220340910000928</t>
  </si>
  <si>
    <t>医疗保障管理工作专项经费</t>
  </si>
  <si>
    <t>57.36</t>
  </si>
  <si>
    <t>450700220340910001881</t>
  </si>
  <si>
    <t>艾滋病防治项目</t>
  </si>
  <si>
    <t>450700220340910000358</t>
  </si>
  <si>
    <t>办公场所租赁费</t>
  </si>
  <si>
    <t>450700220440910002451</t>
  </si>
  <si>
    <t>医疗救助补助</t>
  </si>
  <si>
    <t>450700220340910001114</t>
  </si>
  <si>
    <t>市直乡村振兴驻村工作补助-差旅补助</t>
  </si>
  <si>
    <t>450700220340910000360</t>
  </si>
  <si>
    <t>法律咨询费</t>
  </si>
  <si>
    <t>450700220340910001117</t>
  </si>
  <si>
    <t>市直驻村第一书记驻村专项工作经费</t>
  </si>
  <si>
    <t>450700220340910000926</t>
  </si>
  <si>
    <t>医保基金监管专项经费</t>
  </si>
  <si>
    <t>450700220440910003459</t>
  </si>
  <si>
    <t>中央财政医疗服务与保障能力提升补助资金(医疗保障服务能力提升部分)</t>
  </si>
  <si>
    <t>450700220340910000927</t>
  </si>
  <si>
    <t>医保信息网络维护</t>
  </si>
  <si>
    <t>450700220440910001934</t>
  </si>
  <si>
    <t>离休医疗补助费用</t>
  </si>
  <si>
    <t>450700220440910001933</t>
  </si>
  <si>
    <t>城乡居民医疗保险经费专项</t>
  </si>
  <si>
    <t>450700220340910000395</t>
  </si>
  <si>
    <t>欺诈骗取医疗保障基金行为举报奖励资金</t>
  </si>
  <si>
    <t>三等</t>
  </si>
  <si>
    <t>指标设置不合理</t>
  </si>
  <si>
    <t>450700220340910001735</t>
  </si>
  <si>
    <t>乡村振兴</t>
  </si>
  <si>
    <t>合计</t>
  </si>
  <si>
    <t>调整后预算数（元）</t>
  </si>
  <si>
    <t>全年执行数（元）</t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</si>
</sst>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name val="宋体"/>
      <charset val="134"/>
    </font>
    <font>
      <strike/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H5" sqref="H5"/>
    </sheetView>
  </sheetViews>
  <sheetFormatPr defaultColWidth="9" defaultRowHeight="13.5"/>
  <cols>
    <col min="1" max="1" width="5.125" customWidth="1"/>
    <col min="2" max="2" width="12.625" style="2" customWidth="1"/>
    <col min="3" max="3" width="18.75" style="2" customWidth="1"/>
    <col min="4" max="4" width="14.875" style="2" customWidth="1"/>
    <col min="5" max="5" width="11.5" style="2" customWidth="1"/>
    <col min="6" max="6" width="16" customWidth="1"/>
    <col min="7" max="7" width="11.5" customWidth="1"/>
    <col min="8" max="8" width="9.125" customWidth="1"/>
    <col min="9" max="9" width="12.875" customWidth="1"/>
    <col min="10" max="10" width="7" customWidth="1"/>
    <col min="11" max="11" width="8.875" customWidth="1"/>
    <col min="12" max="12" width="9.625" customWidth="1"/>
  </cols>
  <sheetData>
    <row r="1" spans="1:13" ht="57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2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1" t="s">
        <v>51</v>
      </c>
      <c r="G2" s="11" t="s">
        <v>52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ht="28.5" customHeight="1">
      <c r="A3" s="4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4">
        <v>20000</v>
      </c>
      <c r="G3" s="4">
        <v>20000</v>
      </c>
      <c r="H3" s="7" t="s">
        <v>16</v>
      </c>
      <c r="I3" s="7"/>
      <c r="J3" s="4">
        <v>100</v>
      </c>
      <c r="K3" s="4" t="s">
        <v>17</v>
      </c>
      <c r="L3" s="9"/>
      <c r="M3" s="8"/>
    </row>
    <row r="4" spans="1:13" ht="28.5" customHeight="1">
      <c r="A4" s="4">
        <v>2</v>
      </c>
      <c r="B4" s="5" t="s">
        <v>19</v>
      </c>
      <c r="C4" s="5" t="s">
        <v>20</v>
      </c>
      <c r="D4" s="5" t="s">
        <v>14</v>
      </c>
      <c r="E4" s="6" t="s">
        <v>15</v>
      </c>
      <c r="F4" s="4">
        <v>675000</v>
      </c>
      <c r="G4" s="4">
        <v>387149.45</v>
      </c>
      <c r="H4" s="7" t="s">
        <v>21</v>
      </c>
      <c r="I4" s="7">
        <v>-3.5714285714285698E-2</v>
      </c>
      <c r="J4" s="4">
        <v>95.74</v>
      </c>
      <c r="K4" s="4" t="s">
        <v>17</v>
      </c>
      <c r="L4" s="9"/>
      <c r="M4" s="8"/>
    </row>
    <row r="5" spans="1:13" ht="28.5" customHeight="1">
      <c r="A5" s="4">
        <v>3</v>
      </c>
      <c r="B5" s="5" t="s">
        <v>22</v>
      </c>
      <c r="C5" s="5" t="s">
        <v>23</v>
      </c>
      <c r="D5" s="5" t="s">
        <v>14</v>
      </c>
      <c r="E5" s="6" t="s">
        <v>15</v>
      </c>
      <c r="F5" s="4">
        <v>10000</v>
      </c>
      <c r="G5" s="4">
        <v>0</v>
      </c>
      <c r="H5" s="7" t="s">
        <v>18</v>
      </c>
      <c r="I5" s="7"/>
      <c r="J5" s="4">
        <v>90</v>
      </c>
      <c r="K5" s="4" t="s">
        <v>17</v>
      </c>
      <c r="L5" s="9"/>
      <c r="M5" s="8"/>
    </row>
    <row r="6" spans="1:13" ht="28.5" customHeight="1">
      <c r="A6" s="4">
        <v>4</v>
      </c>
      <c r="B6" s="6" t="s">
        <v>24</v>
      </c>
      <c r="C6" s="6" t="s">
        <v>25</v>
      </c>
      <c r="D6" s="6" t="s">
        <v>14</v>
      </c>
      <c r="E6" s="6" t="s">
        <v>15</v>
      </c>
      <c r="F6" s="4">
        <v>545463</v>
      </c>
      <c r="G6" s="4">
        <v>0</v>
      </c>
      <c r="H6" s="7" t="s">
        <v>18</v>
      </c>
      <c r="I6" s="7">
        <v>0</v>
      </c>
      <c r="J6" s="4">
        <v>90</v>
      </c>
      <c r="K6" s="4" t="s">
        <v>17</v>
      </c>
      <c r="L6" s="4"/>
      <c r="M6" s="8"/>
    </row>
    <row r="7" spans="1:13" ht="28.5" customHeight="1">
      <c r="A7" s="4">
        <v>5</v>
      </c>
      <c r="B7" s="6" t="s">
        <v>26</v>
      </c>
      <c r="C7" s="6" t="s">
        <v>27</v>
      </c>
      <c r="D7" s="6" t="s">
        <v>14</v>
      </c>
      <c r="E7" s="6" t="s">
        <v>15</v>
      </c>
      <c r="F7" s="4">
        <v>0</v>
      </c>
      <c r="G7" s="4">
        <v>0</v>
      </c>
      <c r="H7" s="7" t="s">
        <v>18</v>
      </c>
      <c r="I7" s="7"/>
      <c r="J7" s="4">
        <v>90</v>
      </c>
      <c r="K7" s="4" t="s">
        <v>17</v>
      </c>
      <c r="L7" s="4"/>
      <c r="M7" s="8"/>
    </row>
    <row r="8" spans="1:13" ht="28.5" customHeight="1">
      <c r="A8" s="4">
        <v>6</v>
      </c>
      <c r="B8" s="6" t="s">
        <v>28</v>
      </c>
      <c r="C8" s="6" t="s">
        <v>29</v>
      </c>
      <c r="D8" s="6" t="s">
        <v>14</v>
      </c>
      <c r="E8" s="6" t="s">
        <v>15</v>
      </c>
      <c r="F8" s="4">
        <v>8640</v>
      </c>
      <c r="G8" s="4">
        <v>8470</v>
      </c>
      <c r="H8" s="7">
        <v>0.98029999999999995</v>
      </c>
      <c r="I8" s="7"/>
      <c r="J8" s="4">
        <v>99.8</v>
      </c>
      <c r="K8" s="4" t="s">
        <v>17</v>
      </c>
      <c r="L8" s="4"/>
      <c r="M8" s="8"/>
    </row>
    <row r="9" spans="1:13" ht="28.5" customHeight="1">
      <c r="A9" s="4">
        <v>7</v>
      </c>
      <c r="B9" s="6" t="s">
        <v>30</v>
      </c>
      <c r="C9" s="6" t="s">
        <v>31</v>
      </c>
      <c r="D9" s="6" t="s">
        <v>14</v>
      </c>
      <c r="E9" s="6" t="s">
        <v>15</v>
      </c>
      <c r="F9" s="4">
        <v>30000</v>
      </c>
      <c r="G9" s="4">
        <v>0</v>
      </c>
      <c r="H9" s="7">
        <v>0</v>
      </c>
      <c r="I9" s="7">
        <v>0</v>
      </c>
      <c r="J9" s="4">
        <v>90</v>
      </c>
      <c r="K9" s="4" t="s">
        <v>17</v>
      </c>
      <c r="L9" s="4"/>
      <c r="M9" s="8"/>
    </row>
    <row r="10" spans="1:13" ht="28.5" customHeight="1">
      <c r="A10" s="4">
        <v>8</v>
      </c>
      <c r="B10" s="6" t="s">
        <v>32</v>
      </c>
      <c r="C10" s="6" t="s">
        <v>33</v>
      </c>
      <c r="D10" s="6" t="s">
        <v>14</v>
      </c>
      <c r="E10" s="6" t="s">
        <v>15</v>
      </c>
      <c r="F10" s="4">
        <v>15000</v>
      </c>
      <c r="G10" s="4">
        <v>15000</v>
      </c>
      <c r="H10" s="7">
        <v>1</v>
      </c>
      <c r="I10" s="7"/>
      <c r="J10" s="4">
        <v>100</v>
      </c>
      <c r="K10" s="4" t="s">
        <v>17</v>
      </c>
      <c r="L10" s="4"/>
      <c r="M10" s="8"/>
    </row>
    <row r="11" spans="1:13" ht="28.5" customHeight="1">
      <c r="A11" s="4">
        <v>9</v>
      </c>
      <c r="B11" s="6" t="s">
        <v>34</v>
      </c>
      <c r="C11" s="6" t="s">
        <v>35</v>
      </c>
      <c r="D11" s="6" t="s">
        <v>14</v>
      </c>
      <c r="E11" s="6" t="s">
        <v>15</v>
      </c>
      <c r="F11" s="4">
        <v>1420000</v>
      </c>
      <c r="G11" s="4">
        <v>0</v>
      </c>
      <c r="H11" s="7">
        <v>0</v>
      </c>
      <c r="I11" s="7">
        <v>0</v>
      </c>
      <c r="J11" s="4">
        <v>90</v>
      </c>
      <c r="K11" s="4" t="s">
        <v>17</v>
      </c>
      <c r="L11" s="4"/>
      <c r="M11" s="8"/>
    </row>
    <row r="12" spans="1:13" ht="28.5" customHeight="1">
      <c r="A12" s="4">
        <v>10</v>
      </c>
      <c r="B12" s="6" t="s">
        <v>36</v>
      </c>
      <c r="C12" s="6" t="s">
        <v>37</v>
      </c>
      <c r="D12" s="6" t="s">
        <v>14</v>
      </c>
      <c r="E12" s="6" t="s">
        <v>15</v>
      </c>
      <c r="F12" s="4">
        <v>791100</v>
      </c>
      <c r="G12" s="4">
        <v>789351.03</v>
      </c>
      <c r="H12" s="7">
        <v>0.99780000000000002</v>
      </c>
      <c r="I12" s="7"/>
      <c r="J12" s="4">
        <v>99.98</v>
      </c>
      <c r="K12" s="4" t="s">
        <v>17</v>
      </c>
      <c r="L12" s="4"/>
      <c r="M12" s="8"/>
    </row>
    <row r="13" spans="1:13" ht="28.5" customHeight="1">
      <c r="A13" s="4">
        <v>11</v>
      </c>
      <c r="B13" s="6" t="s">
        <v>38</v>
      </c>
      <c r="C13" s="6" t="s">
        <v>39</v>
      </c>
      <c r="D13" s="6" t="s">
        <v>14</v>
      </c>
      <c r="E13" s="6" t="s">
        <v>15</v>
      </c>
      <c r="F13" s="4">
        <v>99800</v>
      </c>
      <c r="G13" s="4">
        <v>0</v>
      </c>
      <c r="H13" s="7">
        <v>0</v>
      </c>
      <c r="I13" s="7">
        <v>-6.2030075187969901E-2</v>
      </c>
      <c r="J13" s="4">
        <v>90</v>
      </c>
      <c r="K13" s="4" t="s">
        <v>17</v>
      </c>
      <c r="L13" s="4"/>
      <c r="M13" s="8"/>
    </row>
    <row r="14" spans="1:13" ht="28.5" customHeight="1">
      <c r="A14" s="4">
        <v>12</v>
      </c>
      <c r="B14" s="6" t="s">
        <v>40</v>
      </c>
      <c r="C14" s="6" t="s">
        <v>41</v>
      </c>
      <c r="D14" s="6" t="s">
        <v>14</v>
      </c>
      <c r="E14" s="6" t="s">
        <v>15</v>
      </c>
      <c r="F14" s="4">
        <v>2999984</v>
      </c>
      <c r="G14" s="4">
        <v>1913274</v>
      </c>
      <c r="H14" s="7">
        <v>0.63780000000000003</v>
      </c>
      <c r="I14" s="7">
        <v>-0.44109230521590298</v>
      </c>
      <c r="J14" s="4">
        <v>96.38</v>
      </c>
      <c r="K14" s="4" t="s">
        <v>17</v>
      </c>
      <c r="L14" s="4"/>
      <c r="M14" s="8"/>
    </row>
    <row r="15" spans="1:13" ht="28.5" customHeight="1">
      <c r="A15" s="4">
        <v>13</v>
      </c>
      <c r="B15" s="6" t="s">
        <v>42</v>
      </c>
      <c r="C15" s="6" t="s">
        <v>43</v>
      </c>
      <c r="D15" s="6" t="s">
        <v>14</v>
      </c>
      <c r="E15" s="6" t="s">
        <v>15</v>
      </c>
      <c r="F15" s="4">
        <v>1082488.6000000001</v>
      </c>
      <c r="G15" s="4">
        <v>0</v>
      </c>
      <c r="H15" s="7">
        <v>0</v>
      </c>
      <c r="I15" s="7"/>
      <c r="J15" s="4">
        <v>90</v>
      </c>
      <c r="K15" s="4" t="s">
        <v>17</v>
      </c>
      <c r="L15" s="4"/>
      <c r="M15" s="8"/>
    </row>
    <row r="16" spans="1:13" ht="28.5" customHeight="1">
      <c r="A16" s="4">
        <v>14</v>
      </c>
      <c r="B16" s="6" t="s">
        <v>44</v>
      </c>
      <c r="C16" s="6" t="s">
        <v>45</v>
      </c>
      <c r="D16" s="6" t="s">
        <v>14</v>
      </c>
      <c r="E16" s="6" t="s">
        <v>15</v>
      </c>
      <c r="F16" s="4">
        <v>100000</v>
      </c>
      <c r="G16" s="4">
        <v>0</v>
      </c>
      <c r="H16" s="7">
        <v>0</v>
      </c>
      <c r="I16" s="7"/>
      <c r="J16" s="4">
        <v>70</v>
      </c>
      <c r="K16" s="4" t="s">
        <v>46</v>
      </c>
      <c r="L16" s="6" t="s">
        <v>47</v>
      </c>
      <c r="M16" s="8"/>
    </row>
    <row r="17" spans="1:13" ht="30" customHeight="1">
      <c r="A17" s="4">
        <v>15</v>
      </c>
      <c r="B17" s="6" t="s">
        <v>48</v>
      </c>
      <c r="C17" s="6" t="s">
        <v>49</v>
      </c>
      <c r="D17" s="6" t="s">
        <v>14</v>
      </c>
      <c r="E17" s="6" t="s">
        <v>15</v>
      </c>
      <c r="F17" s="4">
        <v>25000</v>
      </c>
      <c r="G17" s="4">
        <v>25000</v>
      </c>
      <c r="H17" s="7">
        <v>1</v>
      </c>
      <c r="I17" s="7"/>
      <c r="J17" s="4">
        <v>100</v>
      </c>
      <c r="K17" s="4" t="s">
        <v>17</v>
      </c>
      <c r="L17" s="4"/>
      <c r="M17" s="8"/>
    </row>
    <row r="18" spans="1:13" ht="30" customHeight="1">
      <c r="A18" s="8" t="s">
        <v>50</v>
      </c>
      <c r="B18" s="5"/>
      <c r="C18" s="5"/>
      <c r="D18" s="5"/>
      <c r="E18" s="5"/>
      <c r="F18" s="4">
        <f>SUM(F3:F17)</f>
        <v>7822475.5999999996</v>
      </c>
      <c r="G18" s="4">
        <f>SUM(G3:G17)</f>
        <v>3158244.48</v>
      </c>
      <c r="H18" s="7">
        <f>G18/F18</f>
        <v>0.40373976749764501</v>
      </c>
      <c r="I18" s="8"/>
      <c r="J18" s="8"/>
      <c r="K18" s="8"/>
      <c r="L18" s="8"/>
      <c r="M18" s="8"/>
    </row>
  </sheetData>
  <mergeCells count="1">
    <mergeCell ref="A1:M1"/>
  </mergeCells>
  <phoneticPr fontId="8" type="noConversion"/>
  <printOptions horizontalCentered="1"/>
  <pageMargins left="0.43307086614173201" right="0.55118110236220497" top="0.56999999999999995" bottom="0.42" header="0.31496062992126" footer="0.31496062992126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2023-07-18T09:14:00Z</cp:lastPrinted>
  <dcterms:created xsi:type="dcterms:W3CDTF">2023-06-08T01:46:00Z</dcterms:created>
  <dcterms:modified xsi:type="dcterms:W3CDTF">2023-07-25T10:06:58Z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A1B6B6EA38894938994BDA42BCAA0939_12</vt:lpwstr>
  </property>
  <property fmtid="{D5CDD505-2E9C-101B-9397-08002B2CF9AE}" pid="3" name="KSOProductBuildVer">
    <vt:lpwstr>2052-12.1.0.15120</vt:lpwstr>
  </property>
</Properties>
</file>