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分配表" sheetId="9" r:id="rId1"/>
  </sheets>
  <definedNames>
    <definedName name="_xlnm._FilterDatabase" localSheetId="0" hidden="1">资金分配表!$A$4:$G$65</definedName>
    <definedName name="_xlnm.Print_Titles" localSheetId="0">资金分配表!$4:$4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<sst xmlns="http://schemas.openxmlformats.org/spreadsheetml/2006/main" count="290" uniqueCount="177">
  <si>
    <t>附件</t>
  </si>
  <si>
    <r>
      <rPr>
        <sz val="16"/>
        <rFont val="方正小标宋_GBK"/>
        <charset val="134"/>
      </rPr>
      <t>钦州市</t>
    </r>
    <r>
      <rPr>
        <sz val="16"/>
        <rFont val="Times New Roman"/>
        <charset val="134"/>
      </rPr>
      <t>2024</t>
    </r>
    <r>
      <rPr>
        <sz val="16"/>
        <rFont val="方正小标宋_GBK"/>
        <charset val="134"/>
      </rPr>
      <t>年中央外经贸发展专项资金（第一批）资金分配表</t>
    </r>
    <r>
      <rPr>
        <sz val="16"/>
        <rFont val="Times New Roman"/>
        <charset val="134"/>
      </rPr>
      <t xml:space="preserve">
</t>
    </r>
  </si>
  <si>
    <t>金额单位：万元</t>
  </si>
  <si>
    <t>序号</t>
  </si>
  <si>
    <t>资金名称</t>
  </si>
  <si>
    <t>项目单位</t>
  </si>
  <si>
    <t>项目类别</t>
  </si>
  <si>
    <t>项目名称</t>
  </si>
  <si>
    <t>批复金额</t>
  </si>
  <si>
    <t>备注</t>
  </si>
  <si>
    <t>总计</t>
  </si>
  <si>
    <t>一、钦州市本级</t>
  </si>
  <si>
    <t>小计</t>
  </si>
  <si>
    <t>1</t>
  </si>
  <si>
    <t>中小资金</t>
  </si>
  <si>
    <t>钦州市商务局</t>
  </si>
  <si>
    <t>境内展览会</t>
  </si>
  <si>
    <r>
      <rPr>
        <sz val="9"/>
        <rFont val="Times New Roman"/>
        <charset val="134"/>
      </rPr>
      <t>2022</t>
    </r>
    <r>
      <rPr>
        <sz val="11"/>
        <rFont val="宋体"/>
        <charset val="134"/>
        <scheme val="minor"/>
      </rPr>
      <t>年第五届中国国际进口博览会参展企业费用补助资金</t>
    </r>
  </si>
  <si>
    <t>2</t>
  </si>
  <si>
    <r>
      <rPr>
        <sz val="9"/>
        <rFont val="Times New Roman"/>
        <charset val="134"/>
      </rPr>
      <t>2023</t>
    </r>
    <r>
      <rPr>
        <sz val="11"/>
        <rFont val="宋体"/>
        <charset val="134"/>
        <scheme val="minor"/>
      </rPr>
      <t>年中国国际消费品博览会（海南）参会人员补助项目</t>
    </r>
  </si>
  <si>
    <t>3</t>
  </si>
  <si>
    <r>
      <rPr>
        <sz val="9"/>
        <rFont val="Times New Roman"/>
        <charset val="134"/>
      </rPr>
      <t>代</t>
    </r>
    <r>
      <rPr>
        <sz val="11"/>
        <rFont val="宋体"/>
        <charset val="134"/>
        <scheme val="minor"/>
      </rPr>
      <t>19家企业申报第五届中国国际进口博览会参会人员费用补贴项目</t>
    </r>
  </si>
  <si>
    <t>二、自贸区钦州港片区</t>
  </si>
  <si>
    <t>4</t>
  </si>
  <si>
    <r>
      <rPr>
        <sz val="9"/>
        <rFont val="宋体"/>
        <charset val="134"/>
      </rPr>
      <t>促进外贸发展资金</t>
    </r>
  </si>
  <si>
    <r>
      <rPr>
        <sz val="9"/>
        <rFont val="宋体"/>
        <charset val="134"/>
      </rPr>
      <t>广西钦保国际贸易有限公司</t>
    </r>
  </si>
  <si>
    <r>
      <rPr>
        <sz val="9"/>
        <rFont val="宋体"/>
        <charset val="134"/>
      </rPr>
      <t>融资信贷补贴</t>
    </r>
  </si>
  <si>
    <r>
      <rPr>
        <sz val="9"/>
        <rFont val="宋体"/>
        <charset val="134"/>
      </rPr>
      <t>柳州银行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-2023</t>
    </r>
    <r>
      <rPr>
        <sz val="9"/>
        <rFont val="宋体"/>
        <charset val="134"/>
      </rPr>
      <t>年6月流动资金贷款贴息</t>
    </r>
  </si>
  <si>
    <t>5</t>
  </si>
  <si>
    <r>
      <rPr>
        <sz val="9"/>
        <color indexed="8"/>
        <rFont val="宋体"/>
        <charset val="134"/>
      </rPr>
      <t>融资信贷补贴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</si>
  <si>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-2023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月向桂林银行进口押汇贷款</t>
    </r>
  </si>
  <si>
    <t>6</t>
  </si>
  <si>
    <r>
      <rPr>
        <sz val="9"/>
        <rFont val="宋体"/>
        <charset val="134"/>
      </rPr>
      <t>广西中石油国际事业有限公司</t>
    </r>
  </si>
  <si>
    <r>
      <rPr>
        <sz val="9"/>
        <rFont val="宋体"/>
        <charset val="134"/>
      </rPr>
      <t>保税物流</t>
    </r>
  </si>
  <si>
    <r>
      <rPr>
        <sz val="9"/>
        <rFont val="宋体"/>
        <charset val="134"/>
      </rPr>
      <t>保税物流企业办公场地租用费用支持项目</t>
    </r>
  </si>
  <si>
    <t>7</t>
  </si>
  <si>
    <r>
      <rPr>
        <sz val="9"/>
        <rFont val="宋体"/>
        <charset val="134"/>
      </rPr>
      <t>广西金桂浆纸业有限公司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</si>
  <si>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10-2023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月流动资金贷款贴息</t>
    </r>
  </si>
  <si>
    <t>8</t>
  </si>
  <si>
    <r>
      <rPr>
        <sz val="9"/>
        <rFont val="宋体"/>
        <charset val="134"/>
      </rPr>
      <t>中小资金</t>
    </r>
  </si>
  <si>
    <r>
      <rPr>
        <sz val="9"/>
        <color indexed="8"/>
        <rFont val="宋体"/>
        <charset val="134"/>
      </rPr>
      <t>质量管理体系认证</t>
    </r>
  </si>
  <si>
    <r>
      <rPr>
        <sz val="9"/>
        <rFont val="宋体"/>
        <charset val="134"/>
      </rPr>
      <t>金桂浆纸质量、环境、职业健康安全管理体系认证项目</t>
    </r>
  </si>
  <si>
    <t>9</t>
  </si>
  <si>
    <r>
      <rPr>
        <sz val="9"/>
        <rFont val="宋体"/>
        <charset val="134"/>
      </rPr>
      <t>优化进口结构资金</t>
    </r>
  </si>
  <si>
    <r>
      <rPr>
        <sz val="9"/>
        <rFont val="宋体"/>
        <charset val="134"/>
      </rPr>
      <t>资源性产品和原材料（目录四）</t>
    </r>
  </si>
  <si>
    <t>金桂浆纸2022年10月-2023年6月进口贴息</t>
  </si>
  <si>
    <t>10</t>
  </si>
  <si>
    <r>
      <rPr>
        <sz val="9"/>
        <rFont val="宋体"/>
        <charset val="134"/>
      </rPr>
      <t>广西天盛港务有限公司</t>
    </r>
  </si>
  <si>
    <r>
      <rPr>
        <sz val="9"/>
        <rFont val="宋体"/>
        <charset val="134"/>
      </rPr>
      <t>向建设银行进行国内证福费廷</t>
    </r>
  </si>
  <si>
    <t>11</t>
  </si>
  <si>
    <r>
      <rPr>
        <sz val="9"/>
        <rFont val="宋体"/>
        <charset val="134"/>
      </rPr>
      <t>广西港青油脂有限公司</t>
    </r>
  </si>
  <si>
    <t>2024年度优化进口结构，鼓励先进设备技术进口-资源性产品和原材料贴息</t>
  </si>
  <si>
    <t>12</t>
  </si>
  <si>
    <r>
      <rPr>
        <sz val="9"/>
        <rFont val="宋体"/>
        <charset val="134"/>
      </rPr>
      <t>大宗商品进口企业能力建设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</si>
  <si>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年第一季度大宗商品进口增量奖励</t>
    </r>
  </si>
  <si>
    <t>13</t>
  </si>
  <si>
    <r>
      <rPr>
        <sz val="9"/>
        <rFont val="宋体"/>
        <charset val="134"/>
      </rPr>
      <t>广西高能生物技术有限公司</t>
    </r>
  </si>
  <si>
    <r>
      <rPr>
        <sz val="9"/>
        <rFont val="宋体"/>
        <charset val="134"/>
      </rPr>
      <t>厂房租金</t>
    </r>
  </si>
  <si>
    <t>14</t>
  </si>
  <si>
    <r>
      <rPr>
        <sz val="9"/>
        <rFont val="宋体"/>
        <charset val="134"/>
      </rPr>
      <t>广西钦州澄星化工科技有限公司</t>
    </r>
  </si>
  <si>
    <r>
      <rPr>
        <sz val="9"/>
        <rFont val="宋体"/>
        <charset val="134"/>
      </rPr>
      <t>产品认证</t>
    </r>
  </si>
  <si>
    <r>
      <rPr>
        <sz val="9"/>
        <rFont val="宋体"/>
        <charset val="134"/>
      </rPr>
      <t>食品级磷酸美国犹太洁食认证</t>
    </r>
  </si>
  <si>
    <t>15</t>
  </si>
  <si>
    <r>
      <rPr>
        <sz val="9"/>
        <rFont val="宋体"/>
        <charset val="134"/>
      </rPr>
      <t>食品级磷酸印尼</t>
    </r>
    <r>
      <rPr>
        <sz val="9"/>
        <rFont val="Times New Roman"/>
        <charset val="134"/>
      </rPr>
      <t>MUI</t>
    </r>
    <r>
      <rPr>
        <sz val="9"/>
        <rFont val="宋体"/>
        <charset val="134"/>
      </rPr>
      <t>清真体系认证</t>
    </r>
  </si>
  <si>
    <t>16</t>
  </si>
  <si>
    <r>
      <rPr>
        <sz val="9"/>
        <rFont val="宋体"/>
        <charset val="134"/>
      </rPr>
      <t>食品级磷酸马来西亚清真认证</t>
    </r>
  </si>
  <si>
    <t>17</t>
  </si>
  <si>
    <r>
      <rPr>
        <sz val="9"/>
        <rFont val="宋体"/>
        <charset val="134"/>
      </rPr>
      <t>广西自由贸易试验区恒星国际贸易有限公司</t>
    </r>
  </si>
  <si>
    <r>
      <rPr>
        <sz val="9"/>
        <rFont val="宋体"/>
        <charset val="134"/>
      </rPr>
      <t>向中行钦州分行和桂林银行钦州分行等金融机构办理进口押汇贷款</t>
    </r>
  </si>
  <si>
    <t>18</t>
  </si>
  <si>
    <t>进口锰矿产品贴息</t>
  </si>
  <si>
    <t>19</t>
  </si>
  <si>
    <r>
      <rPr>
        <sz val="9"/>
        <rFont val="宋体"/>
        <charset val="134"/>
      </rPr>
      <t>中粮油脂（钦州）有限公司</t>
    </r>
  </si>
  <si>
    <r>
      <rPr>
        <sz val="9"/>
        <rFont val="宋体"/>
        <charset val="134"/>
      </rPr>
      <t>商业性金融机构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-2023</t>
    </r>
    <r>
      <rPr>
        <sz val="9"/>
        <rFont val="宋体"/>
        <charset val="134"/>
      </rPr>
      <t>年流动资金贷款贴息</t>
    </r>
  </si>
  <si>
    <t>20</t>
  </si>
  <si>
    <r>
      <rPr>
        <sz val="9"/>
        <rFont val="宋体"/>
        <charset val="134"/>
      </rPr>
      <t>质量管理体系认证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</si>
  <si>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年社会责任验厂认证项目</t>
    </r>
  </si>
  <si>
    <t>21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</si>
  <si>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年产品清真认证项目</t>
    </r>
  </si>
  <si>
    <t>22</t>
  </si>
  <si>
    <t>2024年度优化进口结构事项申报</t>
  </si>
  <si>
    <t>23</t>
  </si>
  <si>
    <r>
      <rPr>
        <sz val="9"/>
        <rFont val="宋体"/>
        <charset val="134"/>
      </rPr>
      <t>广西钦州志诚化工有限公司</t>
    </r>
  </si>
  <si>
    <r>
      <rPr>
        <sz val="9"/>
        <rFont val="宋体"/>
        <charset val="134"/>
      </rPr>
      <t>境外展览会（企业）</t>
    </r>
  </si>
  <si>
    <r>
      <rPr>
        <sz val="9"/>
        <rFont val="宋体"/>
        <charset val="134"/>
      </rPr>
      <t>参加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年欧洲精细化工展览会活动费用补助</t>
    </r>
  </si>
  <si>
    <t>24</t>
  </si>
  <si>
    <r>
      <rPr>
        <sz val="9"/>
        <rFont val="宋体"/>
        <charset val="134"/>
      </rPr>
      <t>参加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年俄罗斯国际食品添加剂和配料展览会活动费用补助</t>
    </r>
  </si>
  <si>
    <t>25</t>
  </si>
  <si>
    <r>
      <rPr>
        <sz val="9"/>
        <rFont val="宋体"/>
        <charset val="134"/>
      </rPr>
      <t>广西云波健康科技有限公司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</si>
  <si>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年欧洲国际营养保健食品展览会</t>
    </r>
  </si>
  <si>
    <t>26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</si>
  <si>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年俄罗斯莫斯科国际食品、饮料及配料展览会</t>
    </r>
  </si>
  <si>
    <t>27</t>
  </si>
  <si>
    <r>
      <rPr>
        <sz val="9"/>
        <rFont val="宋体"/>
        <charset val="134"/>
      </rPr>
      <t>广西云波健康科技有限公司</t>
    </r>
    <r>
      <rPr>
        <sz val="9"/>
        <rFont val="Times New Roman"/>
        <charset val="134"/>
      </rPr>
      <t>ISO9001:2015</t>
    </r>
    <r>
      <rPr>
        <sz val="9"/>
        <rFont val="宋体"/>
        <charset val="134"/>
      </rPr>
      <t>质量管理体系认证</t>
    </r>
  </si>
  <si>
    <t>28</t>
  </si>
  <si>
    <r>
      <rPr>
        <sz val="9"/>
        <rFont val="宋体"/>
        <charset val="134"/>
      </rPr>
      <t>广西云波健康科技有限公司</t>
    </r>
    <r>
      <rPr>
        <sz val="9"/>
        <rFont val="Times New Roman"/>
        <charset val="134"/>
      </rPr>
      <t>FSSC 22000</t>
    </r>
    <r>
      <rPr>
        <sz val="9"/>
        <rFont val="宋体"/>
        <charset val="134"/>
      </rPr>
      <t>食品安全管理体系认证</t>
    </r>
  </si>
  <si>
    <t>29</t>
  </si>
  <si>
    <r>
      <rPr>
        <sz val="9"/>
        <rFont val="宋体"/>
        <charset val="134"/>
      </rPr>
      <t>广西云波健康科技有限公司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SEDEX-4pillar</t>
    </r>
    <r>
      <rPr>
        <sz val="9"/>
        <rFont val="宋体"/>
        <charset val="134"/>
      </rPr>
      <t>社会责任体系（验厂）认证</t>
    </r>
  </si>
  <si>
    <t>30</t>
  </si>
  <si>
    <r>
      <rPr>
        <sz val="9"/>
        <rFont val="宋体"/>
        <charset val="134"/>
      </rPr>
      <t>广西中马园区金融投资有限公司</t>
    </r>
  </si>
  <si>
    <r>
      <rPr>
        <sz val="9"/>
        <rFont val="宋体"/>
        <charset val="134"/>
      </rPr>
      <t>国际市场对接活动（非展览类）</t>
    </r>
  </si>
  <si>
    <r>
      <rPr>
        <sz val="9"/>
        <rFont val="宋体"/>
        <charset val="134"/>
      </rPr>
      <t>赴马来西亚、新加坡、文莱执行开展经贸洽谈任务</t>
    </r>
  </si>
  <si>
    <t>31</t>
  </si>
  <si>
    <r>
      <rPr>
        <sz val="9"/>
        <rFont val="宋体"/>
        <charset val="134"/>
      </rPr>
      <t>赴马来西亚、泰国执行开展经贸洽谈任务</t>
    </r>
  </si>
  <si>
    <t>32</t>
  </si>
  <si>
    <t>广西自贸区中马启元资产管理有限公司</t>
  </si>
  <si>
    <r>
      <rPr>
        <sz val="9"/>
        <rFont val="宋体"/>
        <charset val="134"/>
      </rPr>
      <t>赴马来西亚、泰国执行经贸洽谈任务</t>
    </r>
  </si>
  <si>
    <t>33</t>
  </si>
  <si>
    <r>
      <rPr>
        <sz val="9"/>
        <rFont val="宋体"/>
        <charset val="134"/>
      </rPr>
      <t>广西自贸区川桂新通道发展有限公司</t>
    </r>
  </si>
  <si>
    <r>
      <rPr>
        <sz val="9"/>
        <rFont val="宋体"/>
        <charset val="134"/>
      </rPr>
      <t>随自治区商务厅赴越南、新加坡、马来西亚开展经贸合作专项活动费用补助</t>
    </r>
  </si>
  <si>
    <t>34</t>
  </si>
  <si>
    <t>广西中马金谷燕生物科技有限责任公司</t>
  </si>
  <si>
    <r>
      <rPr>
        <sz val="9"/>
        <rFont val="宋体"/>
        <charset val="134"/>
      </rPr>
      <t>赴马来西亚开展经贸洽谈活动</t>
    </r>
  </si>
  <si>
    <t>三、高新区</t>
  </si>
  <si>
    <t>35</t>
  </si>
  <si>
    <r>
      <rPr>
        <sz val="9"/>
        <color indexed="8"/>
        <rFont val="宋体"/>
        <charset val="134"/>
      </rPr>
      <t>促进外贸发展资金</t>
    </r>
  </si>
  <si>
    <r>
      <rPr>
        <sz val="9"/>
        <rFont val="宋体"/>
        <charset val="134"/>
      </rPr>
      <t>广西钦州宇欣电子科技有限公司</t>
    </r>
  </si>
  <si>
    <r>
      <rPr>
        <sz val="9"/>
        <color indexed="8"/>
        <rFont val="宋体"/>
        <charset val="134"/>
      </rPr>
      <t>提高经营管理信息化水平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</si>
  <si>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年信息管理系统</t>
    </r>
  </si>
  <si>
    <t>36</t>
  </si>
  <si>
    <r>
      <rPr>
        <sz val="9"/>
        <color indexed="8"/>
        <rFont val="宋体"/>
        <charset val="134"/>
      </rPr>
      <t>广西钦州宇欣电子科技有限公司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</si>
  <si>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年流动资金贷款贴息</t>
    </r>
  </si>
  <si>
    <t>四、钦南区</t>
  </si>
  <si>
    <t>37</t>
  </si>
  <si>
    <r>
      <rPr>
        <sz val="9"/>
        <rFont val="宋体"/>
        <charset val="134"/>
      </rPr>
      <t>广西钦州中港皮业有限公司</t>
    </r>
  </si>
  <si>
    <r>
      <rPr>
        <sz val="9"/>
        <rFont val="宋体"/>
        <charset val="134"/>
      </rPr>
      <t>智能系统购置升级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</si>
  <si>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年皮革生产线自动化改造</t>
    </r>
  </si>
  <si>
    <t>38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</si>
  <si>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年中港皮业集团信息管理系统</t>
    </r>
  </si>
  <si>
    <t>39</t>
  </si>
  <si>
    <r>
      <rPr>
        <sz val="9"/>
        <color indexed="8"/>
        <rFont val="宋体"/>
        <charset val="134"/>
      </rPr>
      <t>优化进口结构资金</t>
    </r>
  </si>
  <si>
    <r>
      <rPr>
        <sz val="9"/>
        <color indexed="8"/>
        <rFont val="宋体"/>
        <charset val="134"/>
      </rPr>
      <t>广西源丰达资源科技有限公司</t>
    </r>
  </si>
  <si>
    <r>
      <rPr>
        <sz val="9"/>
        <color indexed="8"/>
        <rFont val="宋体"/>
        <charset val="134"/>
      </rPr>
      <t>资源性产品和原材料（目录四）</t>
    </r>
  </si>
  <si>
    <r>
      <rPr>
        <sz val="9"/>
        <rFont val="宋体"/>
        <charset val="134"/>
      </rPr>
      <t>广西源丰达资源科技有限公司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日至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日进口贴息</t>
    </r>
  </si>
  <si>
    <t>40</t>
  </si>
  <si>
    <r>
      <rPr>
        <sz val="9"/>
        <color indexed="8"/>
        <rFont val="宋体"/>
        <charset val="134"/>
      </rPr>
      <t>中小资金</t>
    </r>
  </si>
  <si>
    <r>
      <rPr>
        <sz val="9"/>
        <color indexed="8"/>
        <rFont val="宋体"/>
        <charset val="134"/>
      </rPr>
      <t>广西钦州坭兴陶艺有限公司</t>
    </r>
  </si>
  <si>
    <r>
      <rPr>
        <sz val="9"/>
        <color indexed="8"/>
        <rFont val="宋体"/>
        <charset val="134"/>
      </rPr>
      <t>境外展览会（企业）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</si>
  <si>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届中国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东盟博览会新加坡巡展暨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桂品出海</t>
    </r>
    <r>
      <rPr>
        <sz val="9"/>
        <rFont val="Times New Roman"/>
        <charset val="134"/>
      </rPr>
      <t>”</t>
    </r>
  </si>
  <si>
    <t>41</t>
  </si>
  <si>
    <r>
      <rPr>
        <sz val="9"/>
        <color indexed="8"/>
        <rFont val="宋体"/>
        <charset val="134"/>
      </rPr>
      <t>钦州市旭昌贸易有限公司</t>
    </r>
  </si>
  <si>
    <r>
      <rPr>
        <sz val="9"/>
        <rFont val="宋体"/>
        <charset val="134"/>
      </rPr>
      <t>参加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年中国广西商品博览会暨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桂品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出口日本站费用</t>
    </r>
  </si>
  <si>
    <t>五、钦北区</t>
  </si>
  <si>
    <t>42</t>
  </si>
  <si>
    <r>
      <rPr>
        <sz val="9"/>
        <rFont val="宋体"/>
        <charset val="134"/>
      </rPr>
      <t>广西远大玻璃节能科技股份有限公司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</si>
  <si>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届菲律宾国际建材</t>
    </r>
    <r>
      <rPr>
        <sz val="9"/>
        <rFont val="Times New Roman"/>
        <charset val="134"/>
      </rPr>
      <t>Worldbex</t>
    </r>
    <r>
      <rPr>
        <sz val="9"/>
        <rFont val="宋体"/>
        <charset val="134"/>
      </rPr>
      <t>展览会</t>
    </r>
  </si>
  <si>
    <t>43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</si>
  <si>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年越南胡志明国际建筑建材展览会</t>
    </r>
    <r>
      <rPr>
        <sz val="9"/>
        <rFont val="Times New Roman"/>
        <charset val="134"/>
      </rPr>
      <t>VIETBUIL</t>
    </r>
  </si>
  <si>
    <t>44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</si>
  <si>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年越南河内国际建筑建材展览会</t>
    </r>
    <r>
      <rPr>
        <sz val="9"/>
        <rFont val="Times New Roman"/>
        <charset val="134"/>
      </rPr>
      <t>VIETBUIL</t>
    </r>
  </si>
  <si>
    <t>45</t>
  </si>
  <si>
    <r>
      <rPr>
        <sz val="9"/>
        <rFont val="宋体"/>
        <charset val="134"/>
      </rPr>
      <t>钦州市博艺贸易有限责任公司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</si>
  <si>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年广西商品博览会暨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桂品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出海日本站</t>
    </r>
  </si>
  <si>
    <t>六、灵山县</t>
  </si>
  <si>
    <t>46</t>
  </si>
  <si>
    <r>
      <rPr>
        <sz val="9"/>
        <rFont val="宋体"/>
        <charset val="134"/>
      </rPr>
      <t>广西天山电子股份有限公司</t>
    </r>
  </si>
  <si>
    <r>
      <rPr>
        <sz val="9"/>
        <rFont val="宋体"/>
        <charset val="134"/>
      </rPr>
      <t>提高经营管理信息化水平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</si>
  <si>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年购买深圳市巨友通科技有限公司</t>
    </r>
    <r>
      <rPr>
        <sz val="9"/>
        <rFont val="Times New Roman"/>
        <charset val="134"/>
      </rPr>
      <t>ERP</t>
    </r>
    <r>
      <rPr>
        <sz val="9"/>
        <rFont val="宋体"/>
        <charset val="134"/>
      </rPr>
      <t>系统</t>
    </r>
  </si>
  <si>
    <t>47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</si>
  <si>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年德国慕尼黑电子展览会</t>
    </r>
  </si>
  <si>
    <t>48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</si>
  <si>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年广西天山电子股份有限公司邓白氏认证、</t>
    </r>
    <r>
      <rPr>
        <sz val="9"/>
        <rFont val="Times New Roman"/>
        <charset val="134"/>
      </rPr>
      <t>ISO9001:2015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ISO14001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2015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IATF16949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2016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ANSIESDS20.20-2021</t>
    </r>
    <r>
      <rPr>
        <sz val="9"/>
        <rFont val="宋体"/>
        <charset val="134"/>
      </rPr>
      <t>管理体系认证</t>
    </r>
  </si>
  <si>
    <t>49</t>
  </si>
  <si>
    <r>
      <rPr>
        <sz val="9"/>
        <rFont val="宋体"/>
        <charset val="134"/>
      </rPr>
      <t>广西灵山县德林玩具有限责任公司</t>
    </r>
  </si>
  <si>
    <r>
      <rPr>
        <sz val="9"/>
        <color indexed="8"/>
        <rFont val="宋体"/>
        <charset val="134"/>
      </rPr>
      <t>厂房租金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</si>
  <si>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年德林玩具厂房租金</t>
    </r>
  </si>
  <si>
    <t>七、浦北县</t>
  </si>
  <si>
    <t>50</t>
  </si>
  <si>
    <r>
      <rPr>
        <sz val="9"/>
        <color indexed="8"/>
        <rFont val="宋体"/>
        <charset val="134"/>
      </rPr>
      <t>广西晟玮家居科技有限公司</t>
    </r>
  </si>
  <si>
    <r>
      <rPr>
        <sz val="9"/>
        <rFont val="宋体"/>
        <charset val="134"/>
      </rPr>
      <t>农商行、桂林银行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年固定资产贷款贴息</t>
    </r>
  </si>
  <si>
    <t>51</t>
  </si>
  <si>
    <r>
      <rPr>
        <sz val="9"/>
        <rFont val="宋体"/>
        <charset val="134"/>
      </rPr>
      <t>农商行、桂林银行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年流动资金贷款贴息</t>
    </r>
  </si>
  <si>
    <t>52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</si>
  <si>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年智能系统购置升级</t>
    </r>
  </si>
  <si>
    <t>53</t>
  </si>
  <si>
    <r>
      <rPr>
        <sz val="9"/>
        <color indexed="8"/>
        <rFont val="宋体"/>
        <charset val="134"/>
      </rPr>
      <t>广西小江瓷艺有限公司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</si>
  <si>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届中国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东盟博览会新加坡巡展暨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桂品出海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费用补助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</si>
</sst>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</numFmts>
  <fonts count="42">
    <font>
      <sz val="12"/>
      <name val="宋体"/>
      <charset val="134"/>
    </font>
    <font>
      <b/>
      <sz val="12"/>
      <name val="宋体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0"/>
      <name val="楷体_GB2312"/>
      <charset val="134"/>
    </font>
    <font>
      <b/>
      <sz val="9"/>
      <name val="宋体"/>
      <charset val="134"/>
    </font>
    <font>
      <b/>
      <sz val="9"/>
      <name val="黑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Times New Roman"/>
      <charset val="134"/>
    </font>
    <font>
      <b/>
      <sz val="10"/>
      <color rgb="FFFF0000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92" applyFont="1" applyFill="1" applyBorder="1" applyAlignment="1">
      <alignment horizontal="center" vertical="center" wrapText="1"/>
    </xf>
    <xf numFmtId="0" fontId="9" fillId="0" borderId="3" xfId="886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9" fontId="15" fillId="0" borderId="3" xfId="0" applyNumberFormat="1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vertical="center" wrapText="1"/>
    </xf>
    <xf numFmtId="49" fontId="10" fillId="3" borderId="5" xfId="0" applyNumberFormat="1" applyFont="1" applyFill="1" applyBorder="1" applyAlignment="1">
      <alignment vertical="center" wrapText="1"/>
    </xf>
    <xf numFmtId="49" fontId="10" fillId="3" borderId="5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178" fontId="11" fillId="4" borderId="3" xfId="0" applyNumberFormat="1" applyFont="1" applyFill="1" applyBorder="1" applyAlignment="1">
      <alignment horizontal="center" vertical="center" wrapText="1"/>
    </xf>
    <xf numFmtId="178" fontId="18" fillId="4" borderId="3" xfId="0" applyNumberFormat="1" applyFont="1" applyFill="1" applyBorder="1" applyAlignment="1">
      <alignment vertical="center" wrapText="1"/>
    </xf>
    <xf numFmtId="9" fontId="14" fillId="0" borderId="3" xfId="114" applyNumberFormat="1" applyFont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left" vertical="center"/>
    </xf>
    <xf numFmtId="178" fontId="11" fillId="4" borderId="3" xfId="0" applyNumberFormat="1" applyFont="1" applyFill="1" applyBorder="1" applyAlignment="1">
      <alignment vertical="center" wrapText="1"/>
    </xf>
    <xf numFmtId="9" fontId="13" fillId="0" borderId="3" xfId="80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</cellXfs>
  <cellStyles count="8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0" xfId="50"/>
    <cellStyle name="常规 101" xfId="51"/>
    <cellStyle name="常规 102" xfId="52"/>
    <cellStyle name="常规 103" xfId="53"/>
    <cellStyle name="常规 104" xfId="54"/>
    <cellStyle name="常规 105" xfId="55"/>
    <cellStyle name="常规 11" xfId="56"/>
    <cellStyle name="常规 11 2" xfId="57"/>
    <cellStyle name="常规 11 3" xfId="58"/>
    <cellStyle name="常规 11 4" xfId="59"/>
    <cellStyle name="常规 12" xfId="60"/>
    <cellStyle name="常规 12 2" xfId="61"/>
    <cellStyle name="常规 12 3" xfId="62"/>
    <cellStyle name="常规 12 4" xfId="63"/>
    <cellStyle name="常规 13" xfId="64"/>
    <cellStyle name="常规 13 2" xfId="65"/>
    <cellStyle name="常规 13 3" xfId="66"/>
    <cellStyle name="常规 13 4" xfId="67"/>
    <cellStyle name="常规 14" xfId="68"/>
    <cellStyle name="常规 14 2" xfId="69"/>
    <cellStyle name="常规 14 3" xfId="70"/>
    <cellStyle name="常规 14 4" xfId="71"/>
    <cellStyle name="常规 15" xfId="72"/>
    <cellStyle name="常规 15 2" xfId="73"/>
    <cellStyle name="常规 15 3" xfId="74"/>
    <cellStyle name="常规 15 4" xfId="75"/>
    <cellStyle name="常规 16" xfId="76"/>
    <cellStyle name="常规 16 2" xfId="77"/>
    <cellStyle name="常规 16 3" xfId="78"/>
    <cellStyle name="常规 16 4" xfId="79"/>
    <cellStyle name="常规 17" xfId="80"/>
    <cellStyle name="常规 17 2" xfId="81"/>
    <cellStyle name="常规 17 3" xfId="82"/>
    <cellStyle name="常规 17 4" xfId="83"/>
    <cellStyle name="常规 18" xfId="84"/>
    <cellStyle name="常规 18 2" xfId="85"/>
    <cellStyle name="常规 18 3" xfId="86"/>
    <cellStyle name="常规 18 4" xfId="87"/>
    <cellStyle name="常规 19" xfId="88"/>
    <cellStyle name="常规 19 2" xfId="89"/>
    <cellStyle name="常规 19 3" xfId="90"/>
    <cellStyle name="常规 19 4" xfId="91"/>
    <cellStyle name="常规 2" xfId="92"/>
    <cellStyle name="常规 2 2" xfId="93"/>
    <cellStyle name="常规 2 2 2" xfId="94"/>
    <cellStyle name="常规 2 2 3" xfId="95"/>
    <cellStyle name="常规 2 2 4" xfId="96"/>
    <cellStyle name="常规 2 2 5" xfId="97"/>
    <cellStyle name="常规 2 3" xfId="98"/>
    <cellStyle name="常规 2 3 2" xfId="99"/>
    <cellStyle name="常规 2 4" xfId="100"/>
    <cellStyle name="常规 2 4 2" xfId="101"/>
    <cellStyle name="常规 2 5" xfId="102"/>
    <cellStyle name="常规 2 5 2" xfId="103"/>
    <cellStyle name="常规 2 6" xfId="104"/>
    <cellStyle name="常规 2 7" xfId="105"/>
    <cellStyle name="常规 20" xfId="106"/>
    <cellStyle name="常规 20 2" xfId="107"/>
    <cellStyle name="常规 20 3" xfId="108"/>
    <cellStyle name="常规 20 4" xfId="109"/>
    <cellStyle name="常规 21" xfId="110"/>
    <cellStyle name="常规 21 2" xfId="111"/>
    <cellStyle name="常规 21 3" xfId="112"/>
    <cellStyle name="常规 21 4" xfId="113"/>
    <cellStyle name="常规 22" xfId="114"/>
    <cellStyle name="常规 22 2" xfId="115"/>
    <cellStyle name="常规 22 3" xfId="116"/>
    <cellStyle name="常规 22 4" xfId="117"/>
    <cellStyle name="常规 23" xfId="118"/>
    <cellStyle name="常规 23 2" xfId="119"/>
    <cellStyle name="常规 23 3" xfId="120"/>
    <cellStyle name="常规 23 4" xfId="121"/>
    <cellStyle name="常规 24" xfId="122"/>
    <cellStyle name="常规 24 2" xfId="123"/>
    <cellStyle name="常规 24 3" xfId="124"/>
    <cellStyle name="常规 24 4" xfId="125"/>
    <cellStyle name="常规 25" xfId="126"/>
    <cellStyle name="常规 25 10" xfId="127"/>
    <cellStyle name="常规 25 11" xfId="128"/>
    <cellStyle name="常规 25 12" xfId="129"/>
    <cellStyle name="常规 25 13" xfId="130"/>
    <cellStyle name="常规 25 14" xfId="131"/>
    <cellStyle name="常规 25 15" xfId="132"/>
    <cellStyle name="常规 25 16" xfId="133"/>
    <cellStyle name="常规 25 17" xfId="134"/>
    <cellStyle name="常规 25 18" xfId="135"/>
    <cellStyle name="常规 25 19" xfId="136"/>
    <cellStyle name="常规 25 2" xfId="137"/>
    <cellStyle name="常规 25 2 10" xfId="138"/>
    <cellStyle name="常规 25 2 11" xfId="139"/>
    <cellStyle name="常规 25 2 12" xfId="140"/>
    <cellStyle name="常规 25 2 13" xfId="141"/>
    <cellStyle name="常规 25 2 2" xfId="142"/>
    <cellStyle name="常规 25 2 2 10" xfId="143"/>
    <cellStyle name="常规 25 2 2 11" xfId="144"/>
    <cellStyle name="常规 25 2 2 12" xfId="145"/>
    <cellStyle name="常规 25 2 2 2" xfId="146"/>
    <cellStyle name="常规 25 2 2 2 2" xfId="147"/>
    <cellStyle name="常规 25 2 2 2 2 2" xfId="148"/>
    <cellStyle name="常规 25 2 2 2 2 3" xfId="149"/>
    <cellStyle name="常规 25 2 2 2 2 4" xfId="150"/>
    <cellStyle name="常规 25 2 2 2 2 5" xfId="151"/>
    <cellStyle name="常规 25 2 2 2 2 6" xfId="152"/>
    <cellStyle name="常规 25 2 2 2 2 7" xfId="153"/>
    <cellStyle name="常规 25 2 2 2 3" xfId="154"/>
    <cellStyle name="常规 25 2 2 2 4" xfId="155"/>
    <cellStyle name="常规 25 2 2 2 5" xfId="156"/>
    <cellStyle name="常规 25 2 2 2 6" xfId="157"/>
    <cellStyle name="常规 25 2 2 2 7" xfId="158"/>
    <cellStyle name="常规 25 2 2 3" xfId="159"/>
    <cellStyle name="常规 25 2 2 4" xfId="160"/>
    <cellStyle name="常规 25 2 2 5" xfId="161"/>
    <cellStyle name="常规 25 2 2 6" xfId="162"/>
    <cellStyle name="常规 25 2 2 7" xfId="163"/>
    <cellStyle name="常规 25 2 2 8" xfId="164"/>
    <cellStyle name="常规 25 2 2 9" xfId="165"/>
    <cellStyle name="常规 25 2 3" xfId="166"/>
    <cellStyle name="常规 25 2 4" xfId="167"/>
    <cellStyle name="常规 25 2 4 2" xfId="168"/>
    <cellStyle name="常规 25 2 4 2 2" xfId="169"/>
    <cellStyle name="常规 25 2 4 2 3" xfId="170"/>
    <cellStyle name="常规 25 2 4 2 4" xfId="171"/>
    <cellStyle name="常规 25 2 4 2 5" xfId="172"/>
    <cellStyle name="常规 25 2 4 2 6" xfId="173"/>
    <cellStyle name="常规 25 2 4 2 7" xfId="174"/>
    <cellStyle name="常规 25 2 4 3" xfId="175"/>
    <cellStyle name="常规 25 2 4 4" xfId="176"/>
    <cellStyle name="常规 25 2 4 5" xfId="177"/>
    <cellStyle name="常规 25 2 4 6" xfId="178"/>
    <cellStyle name="常规 25 2 4 7" xfId="179"/>
    <cellStyle name="常规 25 2 5" xfId="180"/>
    <cellStyle name="常规 25 2 6" xfId="181"/>
    <cellStyle name="常规 25 2 7" xfId="182"/>
    <cellStyle name="常规 25 2 8" xfId="183"/>
    <cellStyle name="常规 25 2 9" xfId="184"/>
    <cellStyle name="常规 25 20" xfId="185"/>
    <cellStyle name="常规 25 21" xfId="186"/>
    <cellStyle name="常规 25 22" xfId="187"/>
    <cellStyle name="常规 25 23" xfId="188"/>
    <cellStyle name="常规 25 24" xfId="189"/>
    <cellStyle name="常规 25 25" xfId="190"/>
    <cellStyle name="常规 25 26" xfId="191"/>
    <cellStyle name="常规 25 27" xfId="192"/>
    <cellStyle name="常规 25 28" xfId="193"/>
    <cellStyle name="常规 25 29" xfId="194"/>
    <cellStyle name="常规 25 3" xfId="195"/>
    <cellStyle name="常规 25 30" xfId="196"/>
    <cellStyle name="常规 25 31" xfId="197"/>
    <cellStyle name="常规 25 32" xfId="198"/>
    <cellStyle name="常规 25 33" xfId="199"/>
    <cellStyle name="常规 25 34" xfId="200"/>
    <cellStyle name="常规 25 35" xfId="201"/>
    <cellStyle name="常规 25 36" xfId="202"/>
    <cellStyle name="常规 25 37" xfId="203"/>
    <cellStyle name="常规 25 38" xfId="204"/>
    <cellStyle name="常规 25 39" xfId="205"/>
    <cellStyle name="常规 25 4" xfId="206"/>
    <cellStyle name="常规 25 40" xfId="207"/>
    <cellStyle name="常规 25 41" xfId="208"/>
    <cellStyle name="常规 25 42" xfId="209"/>
    <cellStyle name="常规 25 43" xfId="210"/>
    <cellStyle name="常规 25 44" xfId="211"/>
    <cellStyle name="常规 25 45" xfId="212"/>
    <cellStyle name="常规 25 46" xfId="213"/>
    <cellStyle name="常规 25 47" xfId="214"/>
    <cellStyle name="常规 25 48" xfId="215"/>
    <cellStyle name="常规 25 49" xfId="216"/>
    <cellStyle name="常规 25 5" xfId="217"/>
    <cellStyle name="常规 25 50" xfId="218"/>
    <cellStyle name="常规 25 51" xfId="219"/>
    <cellStyle name="常规 25 52" xfId="220"/>
    <cellStyle name="常规 25 53" xfId="221"/>
    <cellStyle name="常规 25 54" xfId="222"/>
    <cellStyle name="常规 25 55" xfId="223"/>
    <cellStyle name="常规 25 56" xfId="224"/>
    <cellStyle name="常规 25 57" xfId="225"/>
    <cellStyle name="常规 25 58" xfId="226"/>
    <cellStyle name="常规 25 59" xfId="227"/>
    <cellStyle name="常规 25 6" xfId="228"/>
    <cellStyle name="常规 25 60" xfId="229"/>
    <cellStyle name="常规 25 61" xfId="230"/>
    <cellStyle name="常规 25 62" xfId="231"/>
    <cellStyle name="常规 25 63" xfId="232"/>
    <cellStyle name="常规 25 64" xfId="233"/>
    <cellStyle name="常规 25 65" xfId="234"/>
    <cellStyle name="常规 25 66" xfId="235"/>
    <cellStyle name="常规 25 67" xfId="236"/>
    <cellStyle name="常规 25 68" xfId="237"/>
    <cellStyle name="常规 25 69" xfId="238"/>
    <cellStyle name="常规 25 69 10" xfId="239"/>
    <cellStyle name="常规 25 69 11" xfId="240"/>
    <cellStyle name="常规 25 69 12" xfId="241"/>
    <cellStyle name="常规 25 69 2" xfId="242"/>
    <cellStyle name="常规 25 69 2 2" xfId="243"/>
    <cellStyle name="常规 25 69 2 2 2" xfId="244"/>
    <cellStyle name="常规 25 69 2 2 3" xfId="245"/>
    <cellStyle name="常规 25 69 2 2 4" xfId="246"/>
    <cellStyle name="常规 25 69 2 2 5" xfId="247"/>
    <cellStyle name="常规 25 69 2 2 6" xfId="248"/>
    <cellStyle name="常规 25 69 2 2 7" xfId="249"/>
    <cellStyle name="常规 25 69 2 3" xfId="250"/>
    <cellStyle name="常规 25 69 2 4" xfId="251"/>
    <cellStyle name="常规 25 69 2 5" xfId="252"/>
    <cellStyle name="常规 25 69 2 6" xfId="253"/>
    <cellStyle name="常规 25 69 2 7" xfId="254"/>
    <cellStyle name="常规 25 69 3" xfId="255"/>
    <cellStyle name="常规 25 69 4" xfId="256"/>
    <cellStyle name="常规 25 69 5" xfId="257"/>
    <cellStyle name="常规 25 69 6" xfId="258"/>
    <cellStyle name="常规 25 69 7" xfId="259"/>
    <cellStyle name="常规 25 69 8" xfId="260"/>
    <cellStyle name="常规 25 69 9" xfId="261"/>
    <cellStyle name="常规 25 7" xfId="262"/>
    <cellStyle name="常规 25 70" xfId="263"/>
    <cellStyle name="常规 25 70 2" xfId="264"/>
    <cellStyle name="常规 25 70 2 2" xfId="265"/>
    <cellStyle name="常规 25 70 2 3" xfId="266"/>
    <cellStyle name="常规 25 70 2 4" xfId="267"/>
    <cellStyle name="常规 25 70 2 5" xfId="268"/>
    <cellStyle name="常规 25 70 2 6" xfId="269"/>
    <cellStyle name="常规 25 70 2 7" xfId="270"/>
    <cellStyle name="常规 25 70 3" xfId="271"/>
    <cellStyle name="常规 25 70 4" xfId="272"/>
    <cellStyle name="常规 25 70 5" xfId="273"/>
    <cellStyle name="常规 25 70 6" xfId="274"/>
    <cellStyle name="常规 25 70 7" xfId="275"/>
    <cellStyle name="常规 25 71" xfId="276"/>
    <cellStyle name="常规 25 72" xfId="277"/>
    <cellStyle name="常规 25 73" xfId="278"/>
    <cellStyle name="常规 25 74" xfId="279"/>
    <cellStyle name="常规 25 75" xfId="280"/>
    <cellStyle name="常规 25 76" xfId="281"/>
    <cellStyle name="常规 25 77" xfId="282"/>
    <cellStyle name="常规 25 78" xfId="283"/>
    <cellStyle name="常规 25 79" xfId="284"/>
    <cellStyle name="常规 25 8" xfId="285"/>
    <cellStyle name="常规 25 9" xfId="286"/>
    <cellStyle name="常规 26" xfId="287"/>
    <cellStyle name="常规 26 2" xfId="288"/>
    <cellStyle name="常规 26 3" xfId="289"/>
    <cellStyle name="常规 26 4" xfId="290"/>
    <cellStyle name="常规 27" xfId="291"/>
    <cellStyle name="常规 27 2" xfId="292"/>
    <cellStyle name="常规 27 3" xfId="293"/>
    <cellStyle name="常规 27 4" xfId="294"/>
    <cellStyle name="常规 28" xfId="295"/>
    <cellStyle name="常规 28 2" xfId="296"/>
    <cellStyle name="常规 28 3" xfId="297"/>
    <cellStyle name="常规 28 4" xfId="298"/>
    <cellStyle name="常规 29" xfId="299"/>
    <cellStyle name="常规 29 2" xfId="300"/>
    <cellStyle name="常规 29 3" xfId="301"/>
    <cellStyle name="常规 29 4" xfId="302"/>
    <cellStyle name="常规 3" xfId="303"/>
    <cellStyle name="常规 3 10" xfId="304"/>
    <cellStyle name="常规 3 10 2" xfId="305"/>
    <cellStyle name="常规 3 10 3" xfId="306"/>
    <cellStyle name="常规 3 10 4" xfId="307"/>
    <cellStyle name="常规 3 11" xfId="308"/>
    <cellStyle name="常规 3 11 2" xfId="309"/>
    <cellStyle name="常规 3 11 3" xfId="310"/>
    <cellStyle name="常规 3 11 4" xfId="311"/>
    <cellStyle name="常规 3 12" xfId="312"/>
    <cellStyle name="常规 3 12 2" xfId="313"/>
    <cellStyle name="常规 3 12 3" xfId="314"/>
    <cellStyle name="常规 3 12 4" xfId="315"/>
    <cellStyle name="常规 3 13" xfId="316"/>
    <cellStyle name="常规 3 13 2" xfId="317"/>
    <cellStyle name="常规 3 13 3" xfId="318"/>
    <cellStyle name="常规 3 13 4" xfId="319"/>
    <cellStyle name="常规 3 14" xfId="320"/>
    <cellStyle name="常规 3 14 2" xfId="321"/>
    <cellStyle name="常规 3 14 3" xfId="322"/>
    <cellStyle name="常规 3 14 4" xfId="323"/>
    <cellStyle name="常规 3 15" xfId="324"/>
    <cellStyle name="常规 3 15 2" xfId="325"/>
    <cellStyle name="常规 3 15 3" xfId="326"/>
    <cellStyle name="常规 3 15 4" xfId="327"/>
    <cellStyle name="常规 3 16" xfId="328"/>
    <cellStyle name="常规 3 16 2" xfId="329"/>
    <cellStyle name="常规 3 16 3" xfId="330"/>
    <cellStyle name="常规 3 16 4" xfId="331"/>
    <cellStyle name="常规 3 17" xfId="332"/>
    <cellStyle name="常规 3 17 2" xfId="333"/>
    <cellStyle name="常规 3 17 3" xfId="334"/>
    <cellStyle name="常规 3 17 4" xfId="335"/>
    <cellStyle name="常规 3 18" xfId="336"/>
    <cellStyle name="常规 3 18 2" xfId="337"/>
    <cellStyle name="常规 3 18 3" xfId="338"/>
    <cellStyle name="常规 3 18 4" xfId="339"/>
    <cellStyle name="常规 3 19" xfId="340"/>
    <cellStyle name="常规 3 19 2" xfId="341"/>
    <cellStyle name="常规 3 19 3" xfId="342"/>
    <cellStyle name="常规 3 19 4" xfId="343"/>
    <cellStyle name="常规 3 2" xfId="344"/>
    <cellStyle name="常规 3 2 2" xfId="345"/>
    <cellStyle name="常规 3 2 3" xfId="346"/>
    <cellStyle name="常规 3 2 4" xfId="347"/>
    <cellStyle name="常规 3 20" xfId="348"/>
    <cellStyle name="常规 3 20 2" xfId="349"/>
    <cellStyle name="常规 3 20 3" xfId="350"/>
    <cellStyle name="常规 3 20 4" xfId="351"/>
    <cellStyle name="常规 3 21" xfId="352"/>
    <cellStyle name="常规 3 21 2" xfId="353"/>
    <cellStyle name="常规 3 21 3" xfId="354"/>
    <cellStyle name="常规 3 21 4" xfId="355"/>
    <cellStyle name="常规 3 22" xfId="356"/>
    <cellStyle name="常规 3 22 2" xfId="357"/>
    <cellStyle name="常规 3 22 3" xfId="358"/>
    <cellStyle name="常规 3 22 4" xfId="359"/>
    <cellStyle name="常规 3 23" xfId="360"/>
    <cellStyle name="常规 3 24" xfId="361"/>
    <cellStyle name="常规 3 25" xfId="362"/>
    <cellStyle name="常规 3 26" xfId="363"/>
    <cellStyle name="常规 3 3" xfId="364"/>
    <cellStyle name="常规 3 3 2" xfId="365"/>
    <cellStyle name="常规 3 3 3" xfId="366"/>
    <cellStyle name="常规 3 3 4" xfId="367"/>
    <cellStyle name="常规 3 4" xfId="368"/>
    <cellStyle name="常规 3 4 2" xfId="369"/>
    <cellStyle name="常规 3 4 3" xfId="370"/>
    <cellStyle name="常规 3 4 4" xfId="371"/>
    <cellStyle name="常规 3 5" xfId="372"/>
    <cellStyle name="常规 3 5 2" xfId="373"/>
    <cellStyle name="常规 3 5 3" xfId="374"/>
    <cellStyle name="常规 3 5 4" xfId="375"/>
    <cellStyle name="常规 3 6" xfId="376"/>
    <cellStyle name="常规 3 6 2" xfId="377"/>
    <cellStyle name="常规 3 6 3" xfId="378"/>
    <cellStyle name="常规 3 6 4" xfId="379"/>
    <cellStyle name="常规 3 7" xfId="380"/>
    <cellStyle name="常规 3 7 2" xfId="381"/>
    <cellStyle name="常规 3 7 3" xfId="382"/>
    <cellStyle name="常规 3 7 4" xfId="383"/>
    <cellStyle name="常规 3 8" xfId="384"/>
    <cellStyle name="常规 3 8 2" xfId="385"/>
    <cellStyle name="常规 3 8 3" xfId="386"/>
    <cellStyle name="常规 3 8 4" xfId="387"/>
    <cellStyle name="常规 3 9" xfId="388"/>
    <cellStyle name="常规 3 9 2" xfId="389"/>
    <cellStyle name="常规 3 9 3" xfId="390"/>
    <cellStyle name="常规 3 9 4" xfId="391"/>
    <cellStyle name="常规 30" xfId="392"/>
    <cellStyle name="常规 30 2" xfId="393"/>
    <cellStyle name="常规 30 3" xfId="394"/>
    <cellStyle name="常规 30 4" xfId="395"/>
    <cellStyle name="常规 31" xfId="396"/>
    <cellStyle name="常规 32" xfId="397"/>
    <cellStyle name="常规 33" xfId="398"/>
    <cellStyle name="常规 34" xfId="399"/>
    <cellStyle name="常规 35" xfId="400"/>
    <cellStyle name="常规 36" xfId="401"/>
    <cellStyle name="常规 37" xfId="402"/>
    <cellStyle name="常规 38" xfId="403"/>
    <cellStyle name="常规 39" xfId="404"/>
    <cellStyle name="常规 4" xfId="405"/>
    <cellStyle name="常规 4 2" xfId="406"/>
    <cellStyle name="常规 4 3" xfId="407"/>
    <cellStyle name="常规 4 4" xfId="408"/>
    <cellStyle name="常规 4 5" xfId="409"/>
    <cellStyle name="常规 4 6" xfId="410"/>
    <cellStyle name="常规 40" xfId="411"/>
    <cellStyle name="常规 41" xfId="412"/>
    <cellStyle name="常规 42" xfId="413"/>
    <cellStyle name="常规 43" xfId="414"/>
    <cellStyle name="常规 44" xfId="415"/>
    <cellStyle name="常规 45" xfId="416"/>
    <cellStyle name="常规 46" xfId="417"/>
    <cellStyle name="常规 47" xfId="418"/>
    <cellStyle name="常规 48" xfId="419"/>
    <cellStyle name="常规 49" xfId="420"/>
    <cellStyle name="常规 5" xfId="421"/>
    <cellStyle name="常规 5 10" xfId="422"/>
    <cellStyle name="常规 5 10 2" xfId="423"/>
    <cellStyle name="常规 5 10 3" xfId="424"/>
    <cellStyle name="常规 5 10 4" xfId="425"/>
    <cellStyle name="常规 5 11" xfId="426"/>
    <cellStyle name="常规 5 11 2" xfId="427"/>
    <cellStyle name="常规 5 11 3" xfId="428"/>
    <cellStyle name="常规 5 11 4" xfId="429"/>
    <cellStyle name="常规 5 12" xfId="430"/>
    <cellStyle name="常规 5 12 2" xfId="431"/>
    <cellStyle name="常规 5 12 3" xfId="432"/>
    <cellStyle name="常规 5 12 4" xfId="433"/>
    <cellStyle name="常规 5 13" xfId="434"/>
    <cellStyle name="常规 5 13 2" xfId="435"/>
    <cellStyle name="常规 5 13 3" xfId="436"/>
    <cellStyle name="常规 5 13 4" xfId="437"/>
    <cellStyle name="常规 5 14" xfId="438"/>
    <cellStyle name="常规 5 14 2" xfId="439"/>
    <cellStyle name="常规 5 14 3" xfId="440"/>
    <cellStyle name="常规 5 14 4" xfId="441"/>
    <cellStyle name="常规 5 15" xfId="442"/>
    <cellStyle name="常规 5 15 2" xfId="443"/>
    <cellStyle name="常规 5 15 3" xfId="444"/>
    <cellStyle name="常规 5 15 4" xfId="445"/>
    <cellStyle name="常规 5 16" xfId="446"/>
    <cellStyle name="常规 5 16 2" xfId="447"/>
    <cellStyle name="常规 5 16 3" xfId="448"/>
    <cellStyle name="常规 5 16 4" xfId="449"/>
    <cellStyle name="常规 5 17" xfId="450"/>
    <cellStyle name="常规 5 17 2" xfId="451"/>
    <cellStyle name="常规 5 17 3" xfId="452"/>
    <cellStyle name="常规 5 17 4" xfId="453"/>
    <cellStyle name="常规 5 18" xfId="454"/>
    <cellStyle name="常规 5 18 2" xfId="455"/>
    <cellStyle name="常规 5 18 3" xfId="456"/>
    <cellStyle name="常规 5 18 4" xfId="457"/>
    <cellStyle name="常规 5 19" xfId="458"/>
    <cellStyle name="常规 5 19 2" xfId="459"/>
    <cellStyle name="常规 5 19 3" xfId="460"/>
    <cellStyle name="常规 5 19 4" xfId="461"/>
    <cellStyle name="常规 5 2" xfId="462"/>
    <cellStyle name="常规 5 2 2" xfId="463"/>
    <cellStyle name="常规 5 2 3" xfId="464"/>
    <cellStyle name="常规 5 2 4" xfId="465"/>
    <cellStyle name="常规 5 20" xfId="466"/>
    <cellStyle name="常规 5 20 2" xfId="467"/>
    <cellStyle name="常规 5 20 3" xfId="468"/>
    <cellStyle name="常规 5 20 4" xfId="469"/>
    <cellStyle name="常规 5 21" xfId="470"/>
    <cellStyle name="常规 5 21 2" xfId="471"/>
    <cellStyle name="常规 5 21 3" xfId="472"/>
    <cellStyle name="常规 5 21 4" xfId="473"/>
    <cellStyle name="常规 5 22" xfId="474"/>
    <cellStyle name="常规 5 22 2" xfId="475"/>
    <cellStyle name="常规 5 22 3" xfId="476"/>
    <cellStyle name="常规 5 22 4" xfId="477"/>
    <cellStyle name="常规 5 23" xfId="478"/>
    <cellStyle name="常规 5 24" xfId="479"/>
    <cellStyle name="常规 5 25" xfId="480"/>
    <cellStyle name="常规 5 26" xfId="481"/>
    <cellStyle name="常规 5 3" xfId="482"/>
    <cellStyle name="常规 5 3 2" xfId="483"/>
    <cellStyle name="常规 5 3 3" xfId="484"/>
    <cellStyle name="常规 5 3 4" xfId="485"/>
    <cellStyle name="常规 5 4" xfId="486"/>
    <cellStyle name="常规 5 4 2" xfId="487"/>
    <cellStyle name="常规 5 4 3" xfId="488"/>
    <cellStyle name="常规 5 4 4" xfId="489"/>
    <cellStyle name="常规 5 5" xfId="490"/>
    <cellStyle name="常规 5 5 2" xfId="491"/>
    <cellStyle name="常规 5 5 3" xfId="492"/>
    <cellStyle name="常规 5 5 4" xfId="493"/>
    <cellStyle name="常规 5 6" xfId="494"/>
    <cellStyle name="常规 5 6 2" xfId="495"/>
    <cellStyle name="常规 5 6 3" xfId="496"/>
    <cellStyle name="常规 5 6 4" xfId="497"/>
    <cellStyle name="常规 5 7" xfId="498"/>
    <cellStyle name="常规 5 7 2" xfId="499"/>
    <cellStyle name="常规 5 7 3" xfId="500"/>
    <cellStyle name="常规 5 7 4" xfId="501"/>
    <cellStyle name="常规 5 8" xfId="502"/>
    <cellStyle name="常规 5 8 2" xfId="503"/>
    <cellStyle name="常规 5 8 3" xfId="504"/>
    <cellStyle name="常规 5 8 4" xfId="505"/>
    <cellStyle name="常规 5 9" xfId="506"/>
    <cellStyle name="常规 5 9 2" xfId="507"/>
    <cellStyle name="常规 5 9 3" xfId="508"/>
    <cellStyle name="常规 5 9 4" xfId="509"/>
    <cellStyle name="常规 50" xfId="510"/>
    <cellStyle name="常规 51" xfId="511"/>
    <cellStyle name="常规 52" xfId="512"/>
    <cellStyle name="常规 53" xfId="513"/>
    <cellStyle name="常规 54" xfId="514"/>
    <cellStyle name="常规 55" xfId="515"/>
    <cellStyle name="常规 56" xfId="516"/>
    <cellStyle name="常规 57" xfId="517"/>
    <cellStyle name="常规 58" xfId="518"/>
    <cellStyle name="常规 59" xfId="519"/>
    <cellStyle name="常规 6" xfId="520"/>
    <cellStyle name="常规 6 2" xfId="521"/>
    <cellStyle name="常规 6 3" xfId="522"/>
    <cellStyle name="常规 6 4" xfId="523"/>
    <cellStyle name="常规 6 5" xfId="524"/>
    <cellStyle name="常规 60" xfId="525"/>
    <cellStyle name="常规 61" xfId="526"/>
    <cellStyle name="常规 62" xfId="527"/>
    <cellStyle name="常规 63" xfId="528"/>
    <cellStyle name="常规 64" xfId="529"/>
    <cellStyle name="常规 65" xfId="530"/>
    <cellStyle name="常规 65 10" xfId="531"/>
    <cellStyle name="常规 65 11" xfId="532"/>
    <cellStyle name="常规 65 12" xfId="533"/>
    <cellStyle name="常规 65 2" xfId="534"/>
    <cellStyle name="常规 65 3" xfId="535"/>
    <cellStyle name="常规 65 4" xfId="536"/>
    <cellStyle name="常规 65 5" xfId="537"/>
    <cellStyle name="常规 65 6" xfId="538"/>
    <cellStyle name="常规 65 7" xfId="539"/>
    <cellStyle name="常规 65 8" xfId="540"/>
    <cellStyle name="常规 65 9" xfId="541"/>
    <cellStyle name="常规 66" xfId="542"/>
    <cellStyle name="常规 67" xfId="543"/>
    <cellStyle name="常规 68" xfId="544"/>
    <cellStyle name="常规 69" xfId="545"/>
    <cellStyle name="常规 7" xfId="546"/>
    <cellStyle name="常规 7 2" xfId="547"/>
    <cellStyle name="常规 7 3" xfId="548"/>
    <cellStyle name="常规 7 4" xfId="549"/>
    <cellStyle name="常规 70" xfId="550"/>
    <cellStyle name="常规 71" xfId="551"/>
    <cellStyle name="常规 72" xfId="552"/>
    <cellStyle name="常规 73" xfId="553"/>
    <cellStyle name="常规 74" xfId="554"/>
    <cellStyle name="常规 75" xfId="555"/>
    <cellStyle name="常规 75 10" xfId="556"/>
    <cellStyle name="常规 75 11" xfId="557"/>
    <cellStyle name="常规 75 12" xfId="558"/>
    <cellStyle name="常规 75 2" xfId="559"/>
    <cellStyle name="常规 75 3" xfId="560"/>
    <cellStyle name="常规 75 4" xfId="561"/>
    <cellStyle name="常规 75 5" xfId="562"/>
    <cellStyle name="常规 75 6" xfId="563"/>
    <cellStyle name="常规 75 7" xfId="564"/>
    <cellStyle name="常规 75 8" xfId="565"/>
    <cellStyle name="常规 75 9" xfId="566"/>
    <cellStyle name="常规 76" xfId="567"/>
    <cellStyle name="常规 76 10" xfId="568"/>
    <cellStyle name="常规 76 11" xfId="569"/>
    <cellStyle name="常规 76 12" xfId="570"/>
    <cellStyle name="常规 76 2" xfId="571"/>
    <cellStyle name="常规 76 3" xfId="572"/>
    <cellStyle name="常规 76 4" xfId="573"/>
    <cellStyle name="常规 76 5" xfId="574"/>
    <cellStyle name="常规 76 6" xfId="575"/>
    <cellStyle name="常规 76 7" xfId="576"/>
    <cellStyle name="常规 76 8" xfId="577"/>
    <cellStyle name="常规 76 9" xfId="578"/>
    <cellStyle name="常规 77" xfId="579"/>
    <cellStyle name="常规 78" xfId="580"/>
    <cellStyle name="常规 79" xfId="581"/>
    <cellStyle name="常规 8" xfId="582"/>
    <cellStyle name="常规 8 2" xfId="583"/>
    <cellStyle name="常规 8 3" xfId="584"/>
    <cellStyle name="常规 8 4" xfId="585"/>
    <cellStyle name="常规 8 5" xfId="586"/>
    <cellStyle name="常规 80" xfId="587"/>
    <cellStyle name="常规 81" xfId="588"/>
    <cellStyle name="常规 82" xfId="589"/>
    <cellStyle name="常规 83" xfId="590"/>
    <cellStyle name="常规 84" xfId="591"/>
    <cellStyle name="常规 85" xfId="592"/>
    <cellStyle name="常规 86" xfId="593"/>
    <cellStyle name="常规 86 10" xfId="594"/>
    <cellStyle name="常规 86 11" xfId="595"/>
    <cellStyle name="常规 86 12" xfId="596"/>
    <cellStyle name="常规 86 2" xfId="597"/>
    <cellStyle name="常规 86 3" xfId="598"/>
    <cellStyle name="常规 86 4" xfId="599"/>
    <cellStyle name="常规 86 5" xfId="600"/>
    <cellStyle name="常规 86 6" xfId="601"/>
    <cellStyle name="常规 86 7" xfId="602"/>
    <cellStyle name="常规 86 8" xfId="603"/>
    <cellStyle name="常规 86 9" xfId="604"/>
    <cellStyle name="常规 87" xfId="605"/>
    <cellStyle name="常规 87 10" xfId="606"/>
    <cellStyle name="常规 87 11" xfId="607"/>
    <cellStyle name="常规 87 12" xfId="608"/>
    <cellStyle name="常规 87 2" xfId="609"/>
    <cellStyle name="常规 87 3" xfId="610"/>
    <cellStyle name="常规 87 4" xfId="611"/>
    <cellStyle name="常规 87 5" xfId="612"/>
    <cellStyle name="常规 87 6" xfId="613"/>
    <cellStyle name="常规 87 7" xfId="614"/>
    <cellStyle name="常规 87 8" xfId="615"/>
    <cellStyle name="常规 87 9" xfId="616"/>
    <cellStyle name="常规 88" xfId="617"/>
    <cellStyle name="常规 88 10" xfId="618"/>
    <cellStyle name="常规 88 11" xfId="619"/>
    <cellStyle name="常规 88 12" xfId="620"/>
    <cellStyle name="常规 88 2" xfId="621"/>
    <cellStyle name="常规 88 3" xfId="622"/>
    <cellStyle name="常规 88 4" xfId="623"/>
    <cellStyle name="常规 88 5" xfId="624"/>
    <cellStyle name="常规 88 6" xfId="625"/>
    <cellStyle name="常规 88 7" xfId="626"/>
    <cellStyle name="常规 88 8" xfId="627"/>
    <cellStyle name="常规 88 9" xfId="628"/>
    <cellStyle name="常规 89" xfId="629"/>
    <cellStyle name="常规 89 10" xfId="630"/>
    <cellStyle name="常规 89 11" xfId="631"/>
    <cellStyle name="常规 89 12" xfId="632"/>
    <cellStyle name="常规 89 2" xfId="633"/>
    <cellStyle name="常规 89 3" xfId="634"/>
    <cellStyle name="常规 89 4" xfId="635"/>
    <cellStyle name="常规 89 5" xfId="636"/>
    <cellStyle name="常规 89 6" xfId="637"/>
    <cellStyle name="常规 89 7" xfId="638"/>
    <cellStyle name="常规 89 8" xfId="639"/>
    <cellStyle name="常规 89 9" xfId="640"/>
    <cellStyle name="常规 9" xfId="641"/>
    <cellStyle name="常规 9 10" xfId="642"/>
    <cellStyle name="常规 9 11" xfId="643"/>
    <cellStyle name="常规 9 12" xfId="644"/>
    <cellStyle name="常规 9 13" xfId="645"/>
    <cellStyle name="常规 9 14" xfId="646"/>
    <cellStyle name="常规 9 15" xfId="647"/>
    <cellStyle name="常规 9 16" xfId="648"/>
    <cellStyle name="常规 9 17" xfId="649"/>
    <cellStyle name="常规 9 18" xfId="650"/>
    <cellStyle name="常规 9 19" xfId="651"/>
    <cellStyle name="常规 9 2" xfId="652"/>
    <cellStyle name="常规 9 2 10" xfId="653"/>
    <cellStyle name="常规 9 2 11" xfId="654"/>
    <cellStyle name="常规 9 2 12" xfId="655"/>
    <cellStyle name="常规 9 2 13" xfId="656"/>
    <cellStyle name="常规 9 2 2" xfId="657"/>
    <cellStyle name="常规 9 2 2 10" xfId="658"/>
    <cellStyle name="常规 9 2 2 11" xfId="659"/>
    <cellStyle name="常规 9 2 2 12" xfId="660"/>
    <cellStyle name="常规 9 2 2 2" xfId="661"/>
    <cellStyle name="常规 9 2 2 2 2" xfId="662"/>
    <cellStyle name="常规 9 2 2 2 2 2" xfId="663"/>
    <cellStyle name="常规 9 2 2 2 2 3" xfId="664"/>
    <cellStyle name="常规 9 2 2 2 2 4" xfId="665"/>
    <cellStyle name="常规 9 2 2 2 2 5" xfId="666"/>
    <cellStyle name="常规 9 2 2 2 2 6" xfId="667"/>
    <cellStyle name="常规 9 2 2 2 2 7" xfId="668"/>
    <cellStyle name="常规 9 2 2 2 3" xfId="669"/>
    <cellStyle name="常规 9 2 2 2 4" xfId="670"/>
    <cellStyle name="常规 9 2 2 2 5" xfId="671"/>
    <cellStyle name="常规 9 2 2 2 6" xfId="672"/>
    <cellStyle name="常规 9 2 2 2 7" xfId="673"/>
    <cellStyle name="常规 9 2 2 3" xfId="674"/>
    <cellStyle name="常规 9 2 2 4" xfId="675"/>
    <cellStyle name="常规 9 2 2 5" xfId="676"/>
    <cellStyle name="常规 9 2 2 6" xfId="677"/>
    <cellStyle name="常规 9 2 2 7" xfId="678"/>
    <cellStyle name="常规 9 2 2 8" xfId="679"/>
    <cellStyle name="常规 9 2 2 9" xfId="680"/>
    <cellStyle name="常规 9 2 3" xfId="681"/>
    <cellStyle name="常规 9 2 4" xfId="682"/>
    <cellStyle name="常规 9 2 4 2" xfId="683"/>
    <cellStyle name="常规 9 2 4 2 2" xfId="684"/>
    <cellStyle name="常规 9 2 4 2 3" xfId="685"/>
    <cellStyle name="常规 9 2 4 2 4" xfId="686"/>
    <cellStyle name="常规 9 2 4 2 5" xfId="687"/>
    <cellStyle name="常规 9 2 4 2 6" xfId="688"/>
    <cellStyle name="常规 9 2 4 2 7" xfId="689"/>
    <cellStyle name="常规 9 2 4 3" xfId="690"/>
    <cellStyle name="常规 9 2 4 4" xfId="691"/>
    <cellStyle name="常规 9 2 4 5" xfId="692"/>
    <cellStyle name="常规 9 2 4 6" xfId="693"/>
    <cellStyle name="常规 9 2 4 7" xfId="694"/>
    <cellStyle name="常规 9 2 5" xfId="695"/>
    <cellStyle name="常规 9 2 6" xfId="696"/>
    <cellStyle name="常规 9 2 7" xfId="697"/>
    <cellStyle name="常规 9 2 8" xfId="698"/>
    <cellStyle name="常规 9 2 9" xfId="699"/>
    <cellStyle name="常规 9 20" xfId="700"/>
    <cellStyle name="常规 9 21" xfId="701"/>
    <cellStyle name="常规 9 22" xfId="702"/>
    <cellStyle name="常规 9 23" xfId="703"/>
    <cellStyle name="常规 9 24" xfId="704"/>
    <cellStyle name="常规 9 25" xfId="705"/>
    <cellStyle name="常规 9 26" xfId="706"/>
    <cellStyle name="常规 9 27" xfId="707"/>
    <cellStyle name="常规 9 28" xfId="708"/>
    <cellStyle name="常规 9 29" xfId="709"/>
    <cellStyle name="常规 9 3" xfId="710"/>
    <cellStyle name="常规 9 30" xfId="711"/>
    <cellStyle name="常规 9 31" xfId="712"/>
    <cellStyle name="常规 9 32" xfId="713"/>
    <cellStyle name="常规 9 33" xfId="714"/>
    <cellStyle name="常规 9 34" xfId="715"/>
    <cellStyle name="常规 9 35" xfId="716"/>
    <cellStyle name="常规 9 36" xfId="717"/>
    <cellStyle name="常规 9 37" xfId="718"/>
    <cellStyle name="常规 9 38" xfId="719"/>
    <cellStyle name="常规 9 39" xfId="720"/>
    <cellStyle name="常规 9 4" xfId="721"/>
    <cellStyle name="常规 9 40" xfId="722"/>
    <cellStyle name="常规 9 41" xfId="723"/>
    <cellStyle name="常规 9 42" xfId="724"/>
    <cellStyle name="常规 9 43" xfId="725"/>
    <cellStyle name="常规 9 44" xfId="726"/>
    <cellStyle name="常规 9 45" xfId="727"/>
    <cellStyle name="常规 9 46" xfId="728"/>
    <cellStyle name="常规 9 47" xfId="729"/>
    <cellStyle name="常规 9 48" xfId="730"/>
    <cellStyle name="常规 9 49" xfId="731"/>
    <cellStyle name="常规 9 5" xfId="732"/>
    <cellStyle name="常规 9 50" xfId="733"/>
    <cellStyle name="常规 9 51" xfId="734"/>
    <cellStyle name="常规 9 52" xfId="735"/>
    <cellStyle name="常规 9 53" xfId="736"/>
    <cellStyle name="常规 9 54" xfId="737"/>
    <cellStyle name="常规 9 55" xfId="738"/>
    <cellStyle name="常规 9 56" xfId="739"/>
    <cellStyle name="常规 9 57" xfId="740"/>
    <cellStyle name="常规 9 58" xfId="741"/>
    <cellStyle name="常规 9 59" xfId="742"/>
    <cellStyle name="常规 9 6" xfId="743"/>
    <cellStyle name="常规 9 60" xfId="744"/>
    <cellStyle name="常规 9 61" xfId="745"/>
    <cellStyle name="常规 9 62" xfId="746"/>
    <cellStyle name="常规 9 63" xfId="747"/>
    <cellStyle name="常规 9 64" xfId="748"/>
    <cellStyle name="常规 9 65" xfId="749"/>
    <cellStyle name="常规 9 66" xfId="750"/>
    <cellStyle name="常规 9 67" xfId="751"/>
    <cellStyle name="常规 9 68" xfId="752"/>
    <cellStyle name="常规 9 69" xfId="753"/>
    <cellStyle name="常规 9 69 10" xfId="754"/>
    <cellStyle name="常规 9 69 11" xfId="755"/>
    <cellStyle name="常规 9 69 12" xfId="756"/>
    <cellStyle name="常规 9 69 2" xfId="757"/>
    <cellStyle name="常规 9 69 2 2" xfId="758"/>
    <cellStyle name="常规 9 69 2 2 2" xfId="759"/>
    <cellStyle name="常规 9 69 2 2 3" xfId="760"/>
    <cellStyle name="常规 9 69 2 2 4" xfId="761"/>
    <cellStyle name="常规 9 69 2 2 5" xfId="762"/>
    <cellStyle name="常规 9 69 2 2 6" xfId="763"/>
    <cellStyle name="常规 9 69 2 2 7" xfId="764"/>
    <cellStyle name="常规 9 69 2 3" xfId="765"/>
    <cellStyle name="常规 9 69 2 4" xfId="766"/>
    <cellStyle name="常规 9 69 2 5" xfId="767"/>
    <cellStyle name="常规 9 69 2 6" xfId="768"/>
    <cellStyle name="常规 9 69 2 7" xfId="769"/>
    <cellStyle name="常规 9 69 3" xfId="770"/>
    <cellStyle name="常规 9 69 4" xfId="771"/>
    <cellStyle name="常规 9 69 5" xfId="772"/>
    <cellStyle name="常规 9 69 6" xfId="773"/>
    <cellStyle name="常规 9 69 7" xfId="774"/>
    <cellStyle name="常规 9 69 8" xfId="775"/>
    <cellStyle name="常规 9 69 9" xfId="776"/>
    <cellStyle name="常规 9 7" xfId="777"/>
    <cellStyle name="常规 9 70" xfId="778"/>
    <cellStyle name="常规 9 70 2" xfId="779"/>
    <cellStyle name="常规 9 70 2 2" xfId="780"/>
    <cellStyle name="常规 9 70 2 3" xfId="781"/>
    <cellStyle name="常规 9 70 2 4" xfId="782"/>
    <cellStyle name="常规 9 70 2 5" xfId="783"/>
    <cellStyle name="常规 9 70 2 6" xfId="784"/>
    <cellStyle name="常规 9 70 2 7" xfId="785"/>
    <cellStyle name="常规 9 70 3" xfId="786"/>
    <cellStyle name="常规 9 70 4" xfId="787"/>
    <cellStyle name="常规 9 70 5" xfId="788"/>
    <cellStyle name="常规 9 70 6" xfId="789"/>
    <cellStyle name="常规 9 70 7" xfId="790"/>
    <cellStyle name="常规 9 71" xfId="791"/>
    <cellStyle name="常规 9 72" xfId="792"/>
    <cellStyle name="常规 9 73" xfId="793"/>
    <cellStyle name="常规 9 74" xfId="794"/>
    <cellStyle name="常规 9 75" xfId="795"/>
    <cellStyle name="常规 9 76" xfId="796"/>
    <cellStyle name="常规 9 77" xfId="797"/>
    <cellStyle name="常规 9 78" xfId="798"/>
    <cellStyle name="常规 9 79" xfId="799"/>
    <cellStyle name="常规 9 8" xfId="800"/>
    <cellStyle name="常规 9 9" xfId="801"/>
    <cellStyle name="常规 90" xfId="802"/>
    <cellStyle name="常规 90 10" xfId="803"/>
    <cellStyle name="常规 90 11" xfId="804"/>
    <cellStyle name="常规 90 12" xfId="805"/>
    <cellStyle name="常规 90 2" xfId="806"/>
    <cellStyle name="常规 90 3" xfId="807"/>
    <cellStyle name="常规 90 4" xfId="808"/>
    <cellStyle name="常规 90 5" xfId="809"/>
    <cellStyle name="常规 90 6" xfId="810"/>
    <cellStyle name="常规 90 7" xfId="811"/>
    <cellStyle name="常规 90 8" xfId="812"/>
    <cellStyle name="常规 90 9" xfId="813"/>
    <cellStyle name="常规 91" xfId="814"/>
    <cellStyle name="常规 91 10" xfId="815"/>
    <cellStyle name="常规 91 11" xfId="816"/>
    <cellStyle name="常规 91 12" xfId="817"/>
    <cellStyle name="常规 91 2" xfId="818"/>
    <cellStyle name="常规 91 3" xfId="819"/>
    <cellStyle name="常规 91 4" xfId="820"/>
    <cellStyle name="常规 91 5" xfId="821"/>
    <cellStyle name="常规 91 6" xfId="822"/>
    <cellStyle name="常规 91 7" xfId="823"/>
    <cellStyle name="常规 91 8" xfId="824"/>
    <cellStyle name="常规 91 9" xfId="825"/>
    <cellStyle name="常规 92" xfId="826"/>
    <cellStyle name="常规 92 10" xfId="827"/>
    <cellStyle name="常规 92 11" xfId="828"/>
    <cellStyle name="常规 92 12" xfId="829"/>
    <cellStyle name="常规 92 2" xfId="830"/>
    <cellStyle name="常规 92 3" xfId="831"/>
    <cellStyle name="常规 92 4" xfId="832"/>
    <cellStyle name="常规 92 5" xfId="833"/>
    <cellStyle name="常规 92 6" xfId="834"/>
    <cellStyle name="常规 92 7" xfId="835"/>
    <cellStyle name="常规 92 8" xfId="836"/>
    <cellStyle name="常规 92 9" xfId="837"/>
    <cellStyle name="常规 93" xfId="838"/>
    <cellStyle name="常规 93 10" xfId="839"/>
    <cellStyle name="常规 93 11" xfId="840"/>
    <cellStyle name="常规 93 12" xfId="841"/>
    <cellStyle name="常规 93 2" xfId="842"/>
    <cellStyle name="常规 93 3" xfId="843"/>
    <cellStyle name="常规 93 4" xfId="844"/>
    <cellStyle name="常规 93 5" xfId="845"/>
    <cellStyle name="常规 93 6" xfId="846"/>
    <cellStyle name="常规 93 7" xfId="847"/>
    <cellStyle name="常规 93 8" xfId="848"/>
    <cellStyle name="常规 93 9" xfId="849"/>
    <cellStyle name="常规 94" xfId="850"/>
    <cellStyle name="常规 94 2" xfId="851"/>
    <cellStyle name="常规 94 3" xfId="852"/>
    <cellStyle name="常规 94 4" xfId="853"/>
    <cellStyle name="常规 94 5" xfId="854"/>
    <cellStyle name="常规 94 6" xfId="855"/>
    <cellStyle name="常规 94 7" xfId="856"/>
    <cellStyle name="常规 95" xfId="857"/>
    <cellStyle name="常规 95 2" xfId="858"/>
    <cellStyle name="常规 95 3" xfId="859"/>
    <cellStyle name="常规 95 4" xfId="860"/>
    <cellStyle name="常规 95 5" xfId="861"/>
    <cellStyle name="常规 95 6" xfId="862"/>
    <cellStyle name="常规 95 7" xfId="863"/>
    <cellStyle name="常规 96" xfId="864"/>
    <cellStyle name="常规 96 2" xfId="865"/>
    <cellStyle name="常规 96 3" xfId="866"/>
    <cellStyle name="常规 96 4" xfId="867"/>
    <cellStyle name="常规 96 5" xfId="868"/>
    <cellStyle name="常规 96 6" xfId="869"/>
    <cellStyle name="常规 96 7" xfId="870"/>
    <cellStyle name="常规 97" xfId="871"/>
    <cellStyle name="常规 97 2" xfId="872"/>
    <cellStyle name="常规 97 3" xfId="873"/>
    <cellStyle name="常规 97 4" xfId="874"/>
    <cellStyle name="常规 97 5" xfId="875"/>
    <cellStyle name="常规 97 6" xfId="876"/>
    <cellStyle name="常规 97 7" xfId="877"/>
    <cellStyle name="常规 98" xfId="878"/>
    <cellStyle name="常规 98 2" xfId="879"/>
    <cellStyle name="常规 98 3" xfId="880"/>
    <cellStyle name="常规 98 4" xfId="881"/>
    <cellStyle name="常规 98 5" xfId="882"/>
    <cellStyle name="常规 98 6" xfId="883"/>
    <cellStyle name="常规 98 7" xfId="884"/>
    <cellStyle name="常规 99" xfId="885"/>
    <cellStyle name="千位分隔 2" xfId="886"/>
    <cellStyle name="千位分隔 2 2" xfId="887"/>
    <cellStyle name="千位分隔 2 3" xfId="888"/>
    <cellStyle name="千位分隔 2 4" xfId="8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L10" sqref="L10"/>
    </sheetView>
  </sheetViews>
  <sheetFormatPr defaultColWidth="9" defaultRowHeight="14.25" outlineLevelCol="6"/>
  <cols>
    <col min="1" max="1" width="3.625" style="2" customWidth="1"/>
    <col min="2" max="2" width="9.125" style="2" customWidth="1"/>
    <col min="3" max="3" width="20.25" customWidth="1"/>
    <col min="4" max="4" width="13.75" style="2" customWidth="1"/>
    <col min="5" max="5" width="25.625" customWidth="1"/>
    <col min="6" max="6" width="10.625" style="2" customWidth="1"/>
    <col min="7" max="7" width="7.75" style="2" customWidth="1"/>
  </cols>
  <sheetData>
    <row r="1" ht="15" customHeight="1" spans="1:5">
      <c r="A1" s="3" t="s">
        <v>0</v>
      </c>
      <c r="B1" s="4"/>
      <c r="C1" s="4"/>
      <c r="D1" s="4"/>
      <c r="E1" s="4"/>
    </row>
    <row r="2" ht="45" customHeight="1" spans="1:7">
      <c r="A2" s="5" t="s">
        <v>1</v>
      </c>
      <c r="B2" s="6"/>
      <c r="C2" s="7"/>
      <c r="D2" s="7"/>
      <c r="E2" s="7"/>
      <c r="F2" s="7"/>
      <c r="G2" s="7"/>
    </row>
    <row r="3" ht="15" customHeight="1" spans="6:7">
      <c r="F3" s="8" t="s">
        <v>2</v>
      </c>
      <c r="G3" s="8"/>
    </row>
    <row r="4" ht="39" customHeight="1" spans="1:7">
      <c r="A4" s="9" t="s">
        <v>3</v>
      </c>
      <c r="B4" s="9" t="s">
        <v>4</v>
      </c>
      <c r="C4" s="10" t="s">
        <v>5</v>
      </c>
      <c r="D4" s="11" t="s">
        <v>6</v>
      </c>
      <c r="E4" s="10" t="s">
        <v>7</v>
      </c>
      <c r="F4" s="12" t="s">
        <v>8</v>
      </c>
      <c r="G4" s="13" t="s">
        <v>9</v>
      </c>
    </row>
    <row r="5" ht="39" customHeight="1" spans="1:7">
      <c r="A5" s="14" t="s">
        <v>10</v>
      </c>
      <c r="B5" s="15"/>
      <c r="C5" s="15"/>
      <c r="D5" s="15"/>
      <c r="E5" s="16"/>
      <c r="F5" s="17">
        <f>F6+F10+F42+F45+F51+F56+F61</f>
        <v>1162.65</v>
      </c>
      <c r="G5" s="18"/>
    </row>
    <row r="6" ht="39" customHeight="1" spans="1:7">
      <c r="A6" s="19" t="s">
        <v>11</v>
      </c>
      <c r="B6" s="20"/>
      <c r="C6" s="20"/>
      <c r="D6" s="20"/>
      <c r="E6" s="21" t="s">
        <v>12</v>
      </c>
      <c r="F6" s="22">
        <f>SUM(F7:F9)</f>
        <v>47</v>
      </c>
      <c r="G6" s="23"/>
    </row>
    <row r="7" ht="39" customHeight="1" spans="1:7">
      <c r="A7" s="24" t="s">
        <v>13</v>
      </c>
      <c r="B7" s="24" t="s">
        <v>14</v>
      </c>
      <c r="C7" s="25" t="s">
        <v>15</v>
      </c>
      <c r="D7" s="24" t="s">
        <v>16</v>
      </c>
      <c r="E7" s="24" t="s">
        <v>17</v>
      </c>
      <c r="F7" s="26">
        <v>39.4</v>
      </c>
      <c r="G7" s="27"/>
    </row>
    <row r="8" ht="39" customHeight="1" spans="1:7">
      <c r="A8" s="24" t="s">
        <v>18</v>
      </c>
      <c r="B8" s="24" t="s">
        <v>14</v>
      </c>
      <c r="C8" s="24" t="s">
        <v>15</v>
      </c>
      <c r="D8" s="24" t="s">
        <v>16</v>
      </c>
      <c r="E8" s="24" t="s">
        <v>19</v>
      </c>
      <c r="F8" s="26">
        <v>1.8</v>
      </c>
      <c r="G8" s="27"/>
    </row>
    <row r="9" ht="39" customHeight="1" spans="1:7">
      <c r="A9" s="24" t="s">
        <v>20</v>
      </c>
      <c r="B9" s="24" t="s">
        <v>14</v>
      </c>
      <c r="C9" s="24" t="s">
        <v>15</v>
      </c>
      <c r="D9" s="24" t="s">
        <v>16</v>
      </c>
      <c r="E9" s="24" t="s">
        <v>21</v>
      </c>
      <c r="F9" s="26">
        <v>5.8</v>
      </c>
      <c r="G9" s="27"/>
    </row>
    <row r="10" ht="39" customHeight="1" spans="1:7">
      <c r="A10" s="28" t="s">
        <v>22</v>
      </c>
      <c r="B10" s="29"/>
      <c r="C10" s="29"/>
      <c r="D10" s="30"/>
      <c r="E10" s="31" t="s">
        <v>12</v>
      </c>
      <c r="F10" s="32">
        <f>SUM(F11:F41)</f>
        <v>931.64</v>
      </c>
      <c r="G10" s="33"/>
    </row>
    <row r="11" ht="39" customHeight="1" spans="1:7">
      <c r="A11" s="34" t="s">
        <v>23</v>
      </c>
      <c r="B11" s="35" t="s">
        <v>24</v>
      </c>
      <c r="C11" s="35" t="s">
        <v>25</v>
      </c>
      <c r="D11" s="35" t="s">
        <v>26</v>
      </c>
      <c r="E11" s="36" t="s">
        <v>27</v>
      </c>
      <c r="F11" s="37">
        <v>200</v>
      </c>
      <c r="G11" s="27"/>
    </row>
    <row r="12" ht="39" customHeight="1" spans="1:7">
      <c r="A12" s="34" t="s">
        <v>28</v>
      </c>
      <c r="B12" s="35" t="s">
        <v>24</v>
      </c>
      <c r="C12" s="35" t="s">
        <v>25</v>
      </c>
      <c r="D12" s="38" t="s">
        <v>29</v>
      </c>
      <c r="E12" s="36" t="s">
        <v>30</v>
      </c>
      <c r="F12" s="37">
        <v>200</v>
      </c>
      <c r="G12" s="27"/>
    </row>
    <row r="13" ht="39" customHeight="1" spans="1:7">
      <c r="A13" s="34" t="s">
        <v>31</v>
      </c>
      <c r="B13" s="35" t="s">
        <v>24</v>
      </c>
      <c r="C13" s="35" t="s">
        <v>32</v>
      </c>
      <c r="D13" s="35" t="s">
        <v>33</v>
      </c>
      <c r="E13" s="36" t="s">
        <v>34</v>
      </c>
      <c r="F13" s="39">
        <v>30</v>
      </c>
      <c r="G13" s="27"/>
    </row>
    <row r="14" ht="39" customHeight="1" spans="1:7">
      <c r="A14" s="34" t="s">
        <v>35</v>
      </c>
      <c r="B14" s="35" t="s">
        <v>24</v>
      </c>
      <c r="C14" s="35" t="s">
        <v>36</v>
      </c>
      <c r="D14" s="35" t="s">
        <v>26</v>
      </c>
      <c r="E14" s="36" t="s">
        <v>37</v>
      </c>
      <c r="F14" s="40">
        <v>80</v>
      </c>
      <c r="G14" s="27"/>
    </row>
    <row r="15" ht="39" customHeight="1" spans="1:7">
      <c r="A15" s="34" t="s">
        <v>38</v>
      </c>
      <c r="B15" s="35" t="s">
        <v>39</v>
      </c>
      <c r="C15" s="35" t="s">
        <v>36</v>
      </c>
      <c r="D15" s="38" t="s">
        <v>40</v>
      </c>
      <c r="E15" s="36" t="s">
        <v>41</v>
      </c>
      <c r="F15" s="40">
        <v>7.49</v>
      </c>
      <c r="G15" s="27"/>
    </row>
    <row r="16" ht="39" customHeight="1" spans="1:7">
      <c r="A16" s="34" t="s">
        <v>42</v>
      </c>
      <c r="B16" s="35" t="s">
        <v>43</v>
      </c>
      <c r="C16" s="35" t="s">
        <v>36</v>
      </c>
      <c r="D16" s="35" t="s">
        <v>44</v>
      </c>
      <c r="E16" s="41" t="s">
        <v>45</v>
      </c>
      <c r="F16" s="40">
        <v>20.86</v>
      </c>
      <c r="G16" s="27"/>
    </row>
    <row r="17" ht="39" customHeight="1" spans="1:7">
      <c r="A17" s="34" t="s">
        <v>46</v>
      </c>
      <c r="B17" s="35" t="s">
        <v>24</v>
      </c>
      <c r="C17" s="35" t="s">
        <v>47</v>
      </c>
      <c r="D17" s="35" t="s">
        <v>26</v>
      </c>
      <c r="E17" s="36" t="s">
        <v>48</v>
      </c>
      <c r="F17" s="40">
        <v>40.82</v>
      </c>
      <c r="G17" s="27"/>
    </row>
    <row r="18" ht="39" customHeight="1" spans="1:7">
      <c r="A18" s="34" t="s">
        <v>49</v>
      </c>
      <c r="B18" s="35" t="s">
        <v>43</v>
      </c>
      <c r="C18" s="35" t="s">
        <v>50</v>
      </c>
      <c r="D18" s="35" t="s">
        <v>44</v>
      </c>
      <c r="E18" s="41" t="s">
        <v>51</v>
      </c>
      <c r="F18" s="40">
        <v>80</v>
      </c>
      <c r="G18" s="27"/>
    </row>
    <row r="19" ht="39" customHeight="1" spans="1:7">
      <c r="A19" s="34" t="s">
        <v>52</v>
      </c>
      <c r="B19" s="35" t="s">
        <v>24</v>
      </c>
      <c r="C19" s="35" t="s">
        <v>50</v>
      </c>
      <c r="D19" s="35" t="s">
        <v>53</v>
      </c>
      <c r="E19" s="36" t="s">
        <v>54</v>
      </c>
      <c r="F19" s="40">
        <v>12</v>
      </c>
      <c r="G19" s="27"/>
    </row>
    <row r="20" ht="39" customHeight="1" spans="1:7">
      <c r="A20" s="34" t="s">
        <v>55</v>
      </c>
      <c r="B20" s="35" t="s">
        <v>24</v>
      </c>
      <c r="C20" s="35" t="s">
        <v>56</v>
      </c>
      <c r="D20" s="35" t="s">
        <v>57</v>
      </c>
      <c r="E20" s="36" t="s">
        <v>57</v>
      </c>
      <c r="F20" s="40">
        <v>40</v>
      </c>
      <c r="G20" s="27"/>
    </row>
    <row r="21" ht="39" customHeight="1" spans="1:7">
      <c r="A21" s="34" t="s">
        <v>58</v>
      </c>
      <c r="B21" s="35" t="s">
        <v>39</v>
      </c>
      <c r="C21" s="35" t="s">
        <v>59</v>
      </c>
      <c r="D21" s="42" t="s">
        <v>60</v>
      </c>
      <c r="E21" s="36" t="s">
        <v>61</v>
      </c>
      <c r="F21" s="40">
        <v>1</v>
      </c>
      <c r="G21" s="27"/>
    </row>
    <row r="22" ht="39" customHeight="1" spans="1:7">
      <c r="A22" s="34" t="s">
        <v>62</v>
      </c>
      <c r="B22" s="35" t="s">
        <v>39</v>
      </c>
      <c r="C22" s="35" t="s">
        <v>59</v>
      </c>
      <c r="D22" s="42" t="s">
        <v>60</v>
      </c>
      <c r="E22" s="36" t="s">
        <v>63</v>
      </c>
      <c r="F22" s="40">
        <v>3.3</v>
      </c>
      <c r="G22" s="27"/>
    </row>
    <row r="23" ht="39" customHeight="1" spans="1:7">
      <c r="A23" s="34" t="s">
        <v>64</v>
      </c>
      <c r="B23" s="35" t="s">
        <v>39</v>
      </c>
      <c r="C23" s="35" t="s">
        <v>59</v>
      </c>
      <c r="D23" s="42" t="s">
        <v>60</v>
      </c>
      <c r="E23" s="36" t="s">
        <v>65</v>
      </c>
      <c r="F23" s="40">
        <v>1</v>
      </c>
      <c r="G23" s="27"/>
    </row>
    <row r="24" ht="39" customHeight="1" spans="1:7">
      <c r="A24" s="34" t="s">
        <v>66</v>
      </c>
      <c r="B24" s="35" t="s">
        <v>24</v>
      </c>
      <c r="C24" s="35" t="s">
        <v>67</v>
      </c>
      <c r="D24" s="35" t="s">
        <v>26</v>
      </c>
      <c r="E24" s="36" t="s">
        <v>68</v>
      </c>
      <c r="F24" s="40">
        <v>58.14</v>
      </c>
      <c r="G24" s="27"/>
    </row>
    <row r="25" ht="39" customHeight="1" spans="1:7">
      <c r="A25" s="34" t="s">
        <v>69</v>
      </c>
      <c r="B25" s="35" t="s">
        <v>43</v>
      </c>
      <c r="C25" s="35" t="s">
        <v>67</v>
      </c>
      <c r="D25" s="35" t="s">
        <v>44</v>
      </c>
      <c r="E25" s="41" t="s">
        <v>70</v>
      </c>
      <c r="F25" s="40">
        <v>25.35</v>
      </c>
      <c r="G25" s="27"/>
    </row>
    <row r="26" ht="39" customHeight="1" spans="1:7">
      <c r="A26" s="34" t="s">
        <v>71</v>
      </c>
      <c r="B26" s="35" t="s">
        <v>24</v>
      </c>
      <c r="C26" s="35" t="s">
        <v>72</v>
      </c>
      <c r="D26" s="35" t="s">
        <v>26</v>
      </c>
      <c r="E26" s="36" t="s">
        <v>73</v>
      </c>
      <c r="F26" s="43">
        <v>68.53</v>
      </c>
      <c r="G26" s="27"/>
    </row>
    <row r="27" ht="39" customHeight="1" spans="1:7">
      <c r="A27" s="34" t="s">
        <v>74</v>
      </c>
      <c r="B27" s="35" t="s">
        <v>39</v>
      </c>
      <c r="C27" s="35" t="s">
        <v>72</v>
      </c>
      <c r="D27" s="35" t="s">
        <v>75</v>
      </c>
      <c r="E27" s="36" t="s">
        <v>76</v>
      </c>
      <c r="F27" s="43">
        <v>1</v>
      </c>
      <c r="G27" s="27"/>
    </row>
    <row r="28" ht="39" customHeight="1" spans="1:7">
      <c r="A28" s="34" t="s">
        <v>77</v>
      </c>
      <c r="B28" s="35" t="s">
        <v>39</v>
      </c>
      <c r="C28" s="35" t="s">
        <v>72</v>
      </c>
      <c r="D28" s="24" t="s">
        <v>60</v>
      </c>
      <c r="E28" s="36" t="s">
        <v>78</v>
      </c>
      <c r="F28" s="43">
        <v>1</v>
      </c>
      <c r="G28" s="27"/>
    </row>
    <row r="29" ht="39" customHeight="1" spans="1:7">
      <c r="A29" s="34" t="s">
        <v>79</v>
      </c>
      <c r="B29" s="35" t="s">
        <v>43</v>
      </c>
      <c r="C29" s="35" t="s">
        <v>72</v>
      </c>
      <c r="D29" s="35" t="s">
        <v>44</v>
      </c>
      <c r="E29" s="41" t="s">
        <v>80</v>
      </c>
      <c r="F29" s="43">
        <v>25.92</v>
      </c>
      <c r="G29" s="27"/>
    </row>
    <row r="30" ht="39" customHeight="1" spans="1:7">
      <c r="A30" s="34" t="s">
        <v>81</v>
      </c>
      <c r="B30" s="24" t="s">
        <v>39</v>
      </c>
      <c r="C30" s="24" t="s">
        <v>82</v>
      </c>
      <c r="D30" s="24" t="s">
        <v>83</v>
      </c>
      <c r="E30" s="36" t="s">
        <v>84</v>
      </c>
      <c r="F30" s="40">
        <v>3.92</v>
      </c>
      <c r="G30" s="27"/>
    </row>
    <row r="31" ht="39" customHeight="1" spans="1:7">
      <c r="A31" s="34" t="s">
        <v>85</v>
      </c>
      <c r="B31" s="24" t="s">
        <v>39</v>
      </c>
      <c r="C31" s="24" t="s">
        <v>82</v>
      </c>
      <c r="D31" s="24" t="s">
        <v>83</v>
      </c>
      <c r="E31" s="36" t="s">
        <v>86</v>
      </c>
      <c r="F31" s="40">
        <v>2.8</v>
      </c>
      <c r="G31" s="27"/>
    </row>
    <row r="32" ht="39" customHeight="1" spans="1:7">
      <c r="A32" s="34" t="s">
        <v>87</v>
      </c>
      <c r="B32" s="24" t="s">
        <v>39</v>
      </c>
      <c r="C32" s="24" t="s">
        <v>88</v>
      </c>
      <c r="D32" s="24" t="s">
        <v>83</v>
      </c>
      <c r="E32" s="36" t="s">
        <v>89</v>
      </c>
      <c r="F32" s="40">
        <v>2.47</v>
      </c>
      <c r="G32" s="27"/>
    </row>
    <row r="33" ht="39" customHeight="1" spans="1:7">
      <c r="A33" s="34" t="s">
        <v>90</v>
      </c>
      <c r="B33" s="24" t="s">
        <v>39</v>
      </c>
      <c r="C33" s="24" t="s">
        <v>88</v>
      </c>
      <c r="D33" s="24" t="s">
        <v>83</v>
      </c>
      <c r="E33" s="36" t="s">
        <v>91</v>
      </c>
      <c r="F33" s="40">
        <v>1.88</v>
      </c>
      <c r="G33" s="27"/>
    </row>
    <row r="34" ht="39" customHeight="1" spans="1:7">
      <c r="A34" s="34" t="s">
        <v>92</v>
      </c>
      <c r="B34" s="24" t="s">
        <v>39</v>
      </c>
      <c r="C34" s="24" t="s">
        <v>88</v>
      </c>
      <c r="D34" s="24" t="s">
        <v>75</v>
      </c>
      <c r="E34" s="36" t="s">
        <v>93</v>
      </c>
      <c r="F34" s="40">
        <v>2.64</v>
      </c>
      <c r="G34" s="27"/>
    </row>
    <row r="35" ht="39" customHeight="1" spans="1:7">
      <c r="A35" s="34" t="s">
        <v>94</v>
      </c>
      <c r="B35" s="24" t="s">
        <v>39</v>
      </c>
      <c r="C35" s="24" t="s">
        <v>88</v>
      </c>
      <c r="D35" s="24" t="s">
        <v>75</v>
      </c>
      <c r="E35" s="36" t="s">
        <v>95</v>
      </c>
      <c r="F35" s="40">
        <v>6.01</v>
      </c>
      <c r="G35" s="27"/>
    </row>
    <row r="36" ht="39" customHeight="1" spans="1:7">
      <c r="A36" s="34" t="s">
        <v>96</v>
      </c>
      <c r="B36" s="24" t="s">
        <v>39</v>
      </c>
      <c r="C36" s="24" t="s">
        <v>88</v>
      </c>
      <c r="D36" s="24" t="s">
        <v>75</v>
      </c>
      <c r="E36" s="36" t="s">
        <v>97</v>
      </c>
      <c r="F36" s="40">
        <v>1.91</v>
      </c>
      <c r="G36" s="27"/>
    </row>
    <row r="37" ht="39" customHeight="1" spans="1:7">
      <c r="A37" s="34" t="s">
        <v>98</v>
      </c>
      <c r="B37" s="24" t="s">
        <v>39</v>
      </c>
      <c r="C37" s="24" t="s">
        <v>99</v>
      </c>
      <c r="D37" s="24" t="s">
        <v>100</v>
      </c>
      <c r="E37" s="36" t="s">
        <v>101</v>
      </c>
      <c r="F37" s="40">
        <v>2.45</v>
      </c>
      <c r="G37" s="27"/>
    </row>
    <row r="38" ht="39" customHeight="1" spans="1:7">
      <c r="A38" s="34" t="s">
        <v>102</v>
      </c>
      <c r="B38" s="24" t="s">
        <v>39</v>
      </c>
      <c r="C38" s="24" t="s">
        <v>99</v>
      </c>
      <c r="D38" s="24" t="s">
        <v>100</v>
      </c>
      <c r="E38" s="36" t="s">
        <v>103</v>
      </c>
      <c r="F38" s="40">
        <v>2.13</v>
      </c>
      <c r="G38" s="27"/>
    </row>
    <row r="39" ht="39" customHeight="1" spans="1:7">
      <c r="A39" s="34" t="s">
        <v>104</v>
      </c>
      <c r="B39" s="24" t="s">
        <v>39</v>
      </c>
      <c r="C39" s="25" t="s">
        <v>105</v>
      </c>
      <c r="D39" s="24" t="s">
        <v>100</v>
      </c>
      <c r="E39" s="36" t="s">
        <v>106</v>
      </c>
      <c r="F39" s="40">
        <v>2.13</v>
      </c>
      <c r="G39" s="27"/>
    </row>
    <row r="40" ht="39" customHeight="1" spans="1:7">
      <c r="A40" s="34" t="s">
        <v>107</v>
      </c>
      <c r="B40" s="24" t="s">
        <v>39</v>
      </c>
      <c r="C40" s="24" t="s">
        <v>108</v>
      </c>
      <c r="D40" s="24" t="s">
        <v>100</v>
      </c>
      <c r="E40" s="36" t="s">
        <v>109</v>
      </c>
      <c r="F40" s="40">
        <v>5.81</v>
      </c>
      <c r="G40" s="27"/>
    </row>
    <row r="41" ht="39" customHeight="1" spans="1:7">
      <c r="A41" s="34" t="s">
        <v>110</v>
      </c>
      <c r="B41" s="24" t="s">
        <v>39</v>
      </c>
      <c r="C41" s="25" t="s">
        <v>111</v>
      </c>
      <c r="D41" s="24" t="s">
        <v>100</v>
      </c>
      <c r="E41" s="36" t="s">
        <v>112</v>
      </c>
      <c r="F41" s="40">
        <v>1.08</v>
      </c>
      <c r="G41" s="27"/>
    </row>
    <row r="42" ht="39" customHeight="1" spans="1:7">
      <c r="A42" s="44" t="s">
        <v>113</v>
      </c>
      <c r="B42" s="45"/>
      <c r="C42" s="46"/>
      <c r="D42" s="46"/>
      <c r="E42" s="47" t="s">
        <v>12</v>
      </c>
      <c r="F42" s="48">
        <f>SUM(F43:F44)</f>
        <v>10</v>
      </c>
      <c r="G42" s="49"/>
    </row>
    <row r="43" ht="39" customHeight="1" spans="1:7">
      <c r="A43" s="34" t="s">
        <v>114</v>
      </c>
      <c r="B43" s="38" t="s">
        <v>115</v>
      </c>
      <c r="C43" s="35" t="s">
        <v>116</v>
      </c>
      <c r="D43" s="38" t="s">
        <v>117</v>
      </c>
      <c r="E43" s="36" t="s">
        <v>118</v>
      </c>
      <c r="F43" s="43">
        <v>5</v>
      </c>
      <c r="G43" s="50"/>
    </row>
    <row r="44" ht="39" customHeight="1" spans="1:7">
      <c r="A44" s="34" t="s">
        <v>119</v>
      </c>
      <c r="B44" s="38" t="s">
        <v>115</v>
      </c>
      <c r="C44" s="38" t="s">
        <v>120</v>
      </c>
      <c r="D44" s="38" t="s">
        <v>29</v>
      </c>
      <c r="E44" s="36" t="s">
        <v>121</v>
      </c>
      <c r="F44" s="43">
        <v>5</v>
      </c>
      <c r="G44" s="51"/>
    </row>
    <row r="45" s="1" customFormat="1" ht="39" customHeight="1" spans="1:7">
      <c r="A45" s="44" t="s">
        <v>122</v>
      </c>
      <c r="B45" s="45"/>
      <c r="C45" s="46"/>
      <c r="D45" s="46"/>
      <c r="E45" s="47" t="s">
        <v>12</v>
      </c>
      <c r="F45" s="48">
        <f>SUM(F46:F50)</f>
        <v>63.95</v>
      </c>
      <c r="G45" s="49"/>
    </row>
    <row r="46" ht="39" customHeight="1" spans="1:7">
      <c r="A46" s="34" t="s">
        <v>123</v>
      </c>
      <c r="B46" s="35" t="s">
        <v>24</v>
      </c>
      <c r="C46" s="35" t="s">
        <v>124</v>
      </c>
      <c r="D46" s="35" t="s">
        <v>125</v>
      </c>
      <c r="E46" s="36" t="s">
        <v>126</v>
      </c>
      <c r="F46" s="43">
        <v>44.6</v>
      </c>
      <c r="G46" s="50"/>
    </row>
    <row r="47" ht="39" customHeight="1" spans="1:7">
      <c r="A47" s="34" t="s">
        <v>127</v>
      </c>
      <c r="B47" s="35" t="s">
        <v>24</v>
      </c>
      <c r="C47" s="35" t="s">
        <v>124</v>
      </c>
      <c r="D47" s="38" t="s">
        <v>117</v>
      </c>
      <c r="E47" s="36" t="s">
        <v>128</v>
      </c>
      <c r="F47" s="43">
        <v>5</v>
      </c>
      <c r="G47" s="50"/>
    </row>
    <row r="48" ht="39" customHeight="1" spans="1:7">
      <c r="A48" s="34" t="s">
        <v>129</v>
      </c>
      <c r="B48" s="38" t="s">
        <v>130</v>
      </c>
      <c r="C48" s="38" t="s">
        <v>131</v>
      </c>
      <c r="D48" s="38" t="s">
        <v>132</v>
      </c>
      <c r="E48" s="36" t="s">
        <v>133</v>
      </c>
      <c r="F48" s="40">
        <v>5.61</v>
      </c>
      <c r="G48" s="50"/>
    </row>
    <row r="49" ht="39" customHeight="1" spans="1:7">
      <c r="A49" s="34" t="s">
        <v>134</v>
      </c>
      <c r="B49" s="38" t="s">
        <v>135</v>
      </c>
      <c r="C49" s="38" t="s">
        <v>136</v>
      </c>
      <c r="D49" s="38" t="s">
        <v>137</v>
      </c>
      <c r="E49" s="36" t="s">
        <v>138</v>
      </c>
      <c r="F49" s="40">
        <v>3.36</v>
      </c>
      <c r="G49" s="50"/>
    </row>
    <row r="50" ht="39" customHeight="1" spans="1:7">
      <c r="A50" s="34" t="s">
        <v>139</v>
      </c>
      <c r="B50" s="38" t="s">
        <v>135</v>
      </c>
      <c r="C50" s="38" t="s">
        <v>140</v>
      </c>
      <c r="D50" s="38" t="s">
        <v>137</v>
      </c>
      <c r="E50" s="36" t="s">
        <v>141</v>
      </c>
      <c r="F50" s="40">
        <v>5.38</v>
      </c>
      <c r="G50" s="50"/>
    </row>
    <row r="51" ht="39" customHeight="1" spans="1:7">
      <c r="A51" s="44" t="s">
        <v>142</v>
      </c>
      <c r="B51" s="29"/>
      <c r="C51" s="29"/>
      <c r="D51" s="30"/>
      <c r="E51" s="47" t="s">
        <v>12</v>
      </c>
      <c r="F51" s="48">
        <f>SUM(F52:F55)</f>
        <v>9.97</v>
      </c>
      <c r="G51" s="49"/>
    </row>
    <row r="52" ht="39" customHeight="1" spans="1:7">
      <c r="A52" s="34" t="s">
        <v>143</v>
      </c>
      <c r="B52" s="35" t="s">
        <v>39</v>
      </c>
      <c r="C52" s="35" t="s">
        <v>144</v>
      </c>
      <c r="D52" s="35" t="s">
        <v>83</v>
      </c>
      <c r="E52" s="36" t="s">
        <v>145</v>
      </c>
      <c r="F52" s="43">
        <v>1</v>
      </c>
      <c r="G52" s="50"/>
    </row>
    <row r="53" ht="39" customHeight="1" spans="1:7">
      <c r="A53" s="34" t="s">
        <v>146</v>
      </c>
      <c r="B53" s="35" t="s">
        <v>39</v>
      </c>
      <c r="C53" s="35" t="s">
        <v>144</v>
      </c>
      <c r="D53" s="35" t="s">
        <v>83</v>
      </c>
      <c r="E53" s="36" t="s">
        <v>147</v>
      </c>
      <c r="F53" s="43">
        <v>1.78</v>
      </c>
      <c r="G53" s="50"/>
    </row>
    <row r="54" ht="39" customHeight="1" spans="1:7">
      <c r="A54" s="34" t="s">
        <v>148</v>
      </c>
      <c r="B54" s="35" t="s">
        <v>39</v>
      </c>
      <c r="C54" s="35" t="s">
        <v>144</v>
      </c>
      <c r="D54" s="35" t="s">
        <v>83</v>
      </c>
      <c r="E54" s="36" t="s">
        <v>149</v>
      </c>
      <c r="F54" s="43">
        <v>1.64</v>
      </c>
      <c r="G54" s="50"/>
    </row>
    <row r="55" ht="39" customHeight="1" spans="1:7">
      <c r="A55" s="34" t="s">
        <v>150</v>
      </c>
      <c r="B55" s="35" t="s">
        <v>39</v>
      </c>
      <c r="C55" s="35" t="s">
        <v>151</v>
      </c>
      <c r="D55" s="35" t="s">
        <v>83</v>
      </c>
      <c r="E55" s="36" t="s">
        <v>152</v>
      </c>
      <c r="F55" s="43">
        <v>5.55</v>
      </c>
      <c r="G55" s="50"/>
    </row>
    <row r="56" ht="39" customHeight="1" spans="1:7">
      <c r="A56" s="52" t="s">
        <v>153</v>
      </c>
      <c r="B56" s="53"/>
      <c r="C56" s="54"/>
      <c r="D56" s="54"/>
      <c r="E56" s="47" t="s">
        <v>12</v>
      </c>
      <c r="F56" s="48">
        <f>SUM(F57:F60)</f>
        <v>32.12</v>
      </c>
      <c r="G56" s="55"/>
    </row>
    <row r="57" ht="39" customHeight="1" spans="1:7">
      <c r="A57" s="34" t="s">
        <v>154</v>
      </c>
      <c r="B57" s="35" t="s">
        <v>24</v>
      </c>
      <c r="C57" s="35" t="s">
        <v>155</v>
      </c>
      <c r="D57" s="35" t="s">
        <v>156</v>
      </c>
      <c r="E57" s="36" t="s">
        <v>157</v>
      </c>
      <c r="F57" s="43">
        <v>5</v>
      </c>
      <c r="G57" s="56"/>
    </row>
    <row r="58" ht="39" customHeight="1" spans="1:7">
      <c r="A58" s="34" t="s">
        <v>158</v>
      </c>
      <c r="B58" s="35" t="s">
        <v>39</v>
      </c>
      <c r="C58" s="35" t="s">
        <v>155</v>
      </c>
      <c r="D58" s="35" t="s">
        <v>83</v>
      </c>
      <c r="E58" s="36" t="s">
        <v>159</v>
      </c>
      <c r="F58" s="43">
        <v>8.46</v>
      </c>
      <c r="G58" s="56"/>
    </row>
    <row r="59" ht="68.25" customHeight="1" spans="1:7">
      <c r="A59" s="34" t="s">
        <v>160</v>
      </c>
      <c r="B59" s="35" t="s">
        <v>39</v>
      </c>
      <c r="C59" s="35" t="s">
        <v>155</v>
      </c>
      <c r="D59" s="35" t="s">
        <v>75</v>
      </c>
      <c r="E59" s="36" t="s">
        <v>161</v>
      </c>
      <c r="F59" s="43">
        <v>13.66</v>
      </c>
      <c r="G59" s="56"/>
    </row>
    <row r="60" ht="39" customHeight="1" spans="1:7">
      <c r="A60" s="34" t="s">
        <v>162</v>
      </c>
      <c r="B60" s="35" t="s">
        <v>24</v>
      </c>
      <c r="C60" s="35" t="s">
        <v>163</v>
      </c>
      <c r="D60" s="38" t="s">
        <v>164</v>
      </c>
      <c r="E60" s="36" t="s">
        <v>165</v>
      </c>
      <c r="F60" s="43">
        <v>5</v>
      </c>
      <c r="G60" s="56"/>
    </row>
    <row r="61" s="1" customFormat="1" ht="39" customHeight="1" spans="1:7">
      <c r="A61" s="52" t="s">
        <v>166</v>
      </c>
      <c r="B61" s="53"/>
      <c r="C61" s="54"/>
      <c r="D61" s="54"/>
      <c r="E61" s="47" t="s">
        <v>12</v>
      </c>
      <c r="F61" s="48">
        <f>SUM(F62:F65)</f>
        <v>67.97</v>
      </c>
      <c r="G61" s="55"/>
    </row>
    <row r="62" ht="42" customHeight="1" spans="1:7">
      <c r="A62" s="34" t="s">
        <v>167</v>
      </c>
      <c r="B62" s="35" t="s">
        <v>24</v>
      </c>
      <c r="C62" s="38" t="s">
        <v>168</v>
      </c>
      <c r="D62" s="38" t="s">
        <v>29</v>
      </c>
      <c r="E62" s="36" t="s">
        <v>169</v>
      </c>
      <c r="F62" s="43">
        <v>10.21</v>
      </c>
      <c r="G62" s="57"/>
    </row>
    <row r="63" ht="42" customHeight="1" spans="1:7">
      <c r="A63" s="34" t="s">
        <v>170</v>
      </c>
      <c r="B63" s="35" t="s">
        <v>24</v>
      </c>
      <c r="C63" s="38" t="s">
        <v>168</v>
      </c>
      <c r="D63" s="38" t="s">
        <v>29</v>
      </c>
      <c r="E63" s="36" t="s">
        <v>171</v>
      </c>
      <c r="F63" s="43">
        <v>6.11</v>
      </c>
      <c r="G63" s="57"/>
    </row>
    <row r="64" ht="42" customHeight="1" spans="1:7">
      <c r="A64" s="34" t="s">
        <v>172</v>
      </c>
      <c r="B64" s="35" t="s">
        <v>24</v>
      </c>
      <c r="C64" s="38" t="s">
        <v>168</v>
      </c>
      <c r="D64" s="35" t="s">
        <v>125</v>
      </c>
      <c r="E64" s="36" t="s">
        <v>173</v>
      </c>
      <c r="F64" s="43">
        <v>50</v>
      </c>
      <c r="G64" s="57"/>
    </row>
    <row r="65" ht="42" customHeight="1" spans="1:7">
      <c r="A65" s="34" t="s">
        <v>174</v>
      </c>
      <c r="B65" s="38" t="s">
        <v>135</v>
      </c>
      <c r="C65" s="38" t="s">
        <v>175</v>
      </c>
      <c r="D65" s="38" t="s">
        <v>137</v>
      </c>
      <c r="E65" s="36" t="s">
        <v>176</v>
      </c>
      <c r="F65" s="43">
        <v>1.65</v>
      </c>
      <c r="G65" s="57"/>
    </row>
    <row r="66" spans="1:7">
      <c r="A66" s="58"/>
      <c r="B66" s="58"/>
      <c r="C66" s="59"/>
      <c r="D66" s="58"/>
      <c r="E66" s="59"/>
      <c r="F66" s="58"/>
      <c r="G66" s="58"/>
    </row>
  </sheetData>
  <autoFilter xmlns:etc="http://www.wps.cn/officeDocument/2017/etCustomData" ref="A4:G65" etc:filterBottomFollowUsedRange="0">
    <extLst/>
  </autoFilter>
  <mergeCells count="11">
    <mergeCell ref="A1:E1"/>
    <mergeCell ref="A2:G2"/>
    <mergeCell ref="F3:G3"/>
    <mergeCell ref="A5:E5"/>
    <mergeCell ref="A6:D6"/>
    <mergeCell ref="A10:D10"/>
    <mergeCell ref="A42:D42"/>
    <mergeCell ref="A45:D45"/>
    <mergeCell ref="A51:D51"/>
    <mergeCell ref="A56:D56"/>
    <mergeCell ref="A61:D61"/>
  </mergeCells>
  <pageMargins left="0.31496062992126" right="0.31496062992126" top="0.551181102362205" bottom="0.354330708661417" header="0.31496062992126" footer="0.31496062992126"/>
  <pageSetup paperSize="9" scale="90" orientation="portrait"/>
  <headerFooter differentOddEven="1">
    <oddFooter>&amp;R-&amp;P--</oddFooter>
    <evenFooter>&amp;L-&amp;P--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lhy</dc:creator>
  <cp:lastModifiedBy>Recommence1418796043</cp:lastModifiedBy>
  <dcterms:created xsi:type="dcterms:W3CDTF">2020-10-26T12:26:00Z</dcterms:created>
  <cp:lastPrinted>2024-09-30T09:33:00Z</cp:lastPrinted>
  <dcterms:modified xsi:type="dcterms:W3CDTF">2024-10-25T01:49:40Z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2B802A124C6549F194B582CCB7735F1F</vt:lpwstr>
  </property>
</Properties>
</file>