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钦州市本级项目绩效目标公开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<sst xmlns="http://schemas.openxmlformats.org/spreadsheetml/2006/main" count="538" uniqueCount="295">
  <si>
    <t>钦州市商务局</t>
  </si>
  <si>
    <t>2026年部门预算公开报表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</si>
  <si>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</si>
  <si>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</si>
  <si>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</si>
  <si>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</si>
  <si>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</si>
  <si>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</si>
  <si>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</si>
  <si>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</si>
  <si>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</si>
  <si>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</si>
  <si>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钦州市本级项目绩效目标公开表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</si>
  <si>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</si>
  <si>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</si>
  <si>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</si>
  <si>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</si>
  <si>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</si>
  <si>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</si>
  <si>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</si>
  <si>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</si>
  <si>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</si>
  <si>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</si>
  <si>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</si>
  <si>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</si>
  <si>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</si>
  <si>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</si>
  <si>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</si>
  <si>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</si>
  <si>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</si>
  <si>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</si>
  <si>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</si>
  <si>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</si>
  <si>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</si>
  <si>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</si>
  <si>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</si>
  <si>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</si>
  <si>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</si>
  <si>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</si>
  <si>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</si>
  <si>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</si>
  <si>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</si>
  <si>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</si>
  <si>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</si>
  <si>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</si>
  <si>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</si>
  <si>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</si>
  <si>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</si>
  <si>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</si>
  <si>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</si>
  <si>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</si>
  <si>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</si>
  <si>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</si>
  <si>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</si>
  <si>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</si>
  <si>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</si>
  <si>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</si>
  <si>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</si>
  <si>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</si>
  <si>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</si>
  <si>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</si>
  <si>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</si>
  <si>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</si>
  <si>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</si>
  <si>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</si>
  <si>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</si>
  <si>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</si>
  <si>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</si>
  <si>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</si>
  <si>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</si>
  <si>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</si>
  <si>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</si>
  <si>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</si>
  <si>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</si>
  <si>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</si>
  <si>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</si>
  <si>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</si>
  <si>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</si>
  <si>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</si>
  <si>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</si>
  <si>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</si>
  <si>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305</t>
  </si>
  <si>
    <t>305001</t>
  </si>
  <si>
    <t>预算公开03表</t>
  </si>
  <si>
    <t>部门支出总体情况表</t>
  </si>
  <si>
    <t>单位转换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</si>
  <si>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</si>
  <si>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</si>
  <si>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</si>
  <si>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</si>
  <si>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</si>
  <si>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</si>
  <si>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</si>
  <si>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</si>
  <si>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</si>
  <si>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201</t>
  </si>
  <si>
    <t>13</t>
  </si>
  <si>
    <t>01</t>
  </si>
  <si>
    <t>行政运行</t>
  </si>
  <si>
    <t>02</t>
  </si>
  <si>
    <t>一般行政管理事务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</si>
  <si>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</si>
  <si>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</si>
  <si>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</si>
  <si>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</si>
  <si>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</si>
  <si>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</si>
  <si>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</si>
  <si>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</si>
  <si>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</si>
  <si>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</si>
  <si>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</si>
  <si>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</si>
  <si>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</si>
  <si>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</si>
  <si>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</si>
  <si>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</si>
  <si>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</si>
  <si>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</si>
  <si>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</si>
  <si>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</si>
  <si>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</si>
  <si>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</si>
  <si>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</si>
  <si>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</si>
  <si>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</si>
  <si>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</si>
  <si>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</si>
  <si>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</si>
  <si>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</si>
  <si>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</si>
  <si>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</si>
  <si>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</si>
  <si>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</si>
  <si>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</si>
  <si>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</si>
  <si>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</si>
  <si>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</si>
  <si>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</si>
  <si>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</si>
  <si>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</si>
  <si>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</si>
  <si>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</si>
  <si>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</si>
  <si>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</si>
  <si>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</si>
  <si>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</si>
  <si>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</si>
  <si>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</si>
  <si>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</si>
  <si>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</si>
  <si>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</si>
  <si>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</si>
  <si>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</si>
  <si>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</si>
  <si>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</si>
  <si>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</si>
  <si>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</si>
  <si>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</si>
  <si>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</si>
  <si>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</si>
  <si>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</si>
  <si>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</si>
  <si>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</si>
  <si>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</si>
  <si>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</si>
  <si>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</si>
  <si>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</si>
  <si>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</si>
  <si>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</si>
  <si>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</si>
  <si>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</si>
  <si>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</si>
  <si>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</si>
  <si>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</si>
  <si>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</si>
  <si>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</si>
  <si>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</si>
  <si>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</si>
  <si>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99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</si>
  <si>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</si>
  <si>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</si>
  <si>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</si>
  <si>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</si>
  <si>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</si>
  <si>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</si>
  <si>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</si>
  <si>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邮电费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</si>
  <si>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</si>
  <si>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</si>
  <si>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</si>
  <si>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</si>
  <si>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</si>
  <si>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</si>
  <si>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</si>
  <si>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</si>
  <si>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</si>
  <si>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</si>
  <si>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</si>
  <si>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</si>
  <si>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</si>
  <si>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</si>
  <si>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</si>
  <si>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</si>
  <si>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</si>
  <si>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</si>
  <si>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</si>
  <si>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</si>
  <si>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</si>
  <si>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</si>
  <si>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</si>
  <si>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</si>
  <si>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</si>
  <si>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</si>
  <si>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</si>
  <si>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</si>
  <si>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</si>
  <si>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</si>
  <si>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</si>
  <si>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</si>
  <si>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</si>
  <si>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</si>
  <si>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</si>
  <si>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</si>
  <si>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</si>
  <si>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</si>
  <si>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钦州市本级项目绩效目标公开表</t>
  </si>
  <si>
    <t xml:space="preserve">单位： 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</si>
  <si>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</si>
  <si>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</si>
  <si>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</si>
  <si>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</si>
  <si>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</si>
  <si>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</si>
  <si>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</si>
  <si>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</si>
  <si>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</si>
  <si>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</si>
  <si>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</si>
  <si>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</si>
  <si>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</si>
  <si>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</si>
  <si>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</si>
  <si>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一站式服务大厅运行维护经费</t>
  </si>
  <si>
    <t>维持一站式大厅的正常运行，解决各查验部门办公、生活等问题，确保通关工作的正常开展。</t>
  </si>
  <si>
    <t>服务一线工作人员人数(≥200人)</t>
  </si>
  <si>
    <t>服务大厅运行情况(无影响服务大厅工作情况发生)</t>
  </si>
  <si>
    <t>支付频率(每月按计划完成支付 )</t>
  </si>
  <si>
    <t>钦州至钦州港往返接送车标准(700元／车／月)
一线工作人员伙食补助标准(15元／人／天 )
总成本控制有效性(≤220万元)</t>
  </si>
  <si>
    <t>继续推动外贸进出口实现增速(提高)</t>
  </si>
  <si>
    <t>通关审批工作办结率(提高)</t>
  </si>
  <si>
    <t>办事群众满意度(≥90%)
在钦州港一线工作人员服务保障满意度(≥90%)</t>
  </si>
  <si>
    <t>口岸查验部门经费</t>
  </si>
  <si>
    <t>保障商务、口岸工作的正常开展。</t>
  </si>
  <si>
    <t>一线工作人员房租(≤2套)</t>
  </si>
  <si>
    <t>口岸工作的开展(顺利开展)
局后勤保障工作的开展(顺利开展)</t>
  </si>
  <si>
    <t>产出时效(及时支付)</t>
  </si>
  <si>
    <t>产出成本(≤25万元)</t>
  </si>
  <si>
    <t>促进进出口贸易(提高)</t>
  </si>
  <si>
    <t>查验部门运转(稳定运转)
审批工作工作效率(提高)
通过服务人数(增加)</t>
  </si>
  <si>
    <t>可持续影响(提高3％)</t>
  </si>
  <si>
    <t>服务对象满意度(＝90%)
商务局职工满意度(95％)</t>
  </si>
  <si>
    <t>打私经费</t>
  </si>
  <si>
    <t>确保我市反走私态势平稳、可控、向好</t>
  </si>
  <si>
    <t>进行反走私差旅年均人次(50人次)</t>
  </si>
  <si>
    <t>局后勤工作保障(顺利开展)</t>
  </si>
  <si>
    <t>支付支出及时率(100％)</t>
  </si>
  <si>
    <t>收入成本(≥200万元)
支出成本(≤10万元)</t>
  </si>
  <si>
    <t>保持打私高压态势(100％)</t>
  </si>
  <si>
    <t>确保我市反走私态势平稳、可控、向好。(向好)
局业务工作的开展(正常)</t>
  </si>
  <si>
    <t>局内部员工工作满意度(≥95%)</t>
  </si>
  <si>
    <t>口岸查验部门协管员工资</t>
  </si>
  <si>
    <t>为缓解查验部门业务急剧增长与监管人力不足的压力,确保通关工作的正常开展。根据市人民政府对《关于请求解决钦州市口岸联检部门增加聘用协管员》批示和《钦州市财政局关于调整钦州市口岸联检部门工作经费的通知》（钦市财行〔2020〕37号）精神，协管员工资标准为每人4.60万元／年，钦州海事局核定协管员人数为18人，钦州海关为17人。</t>
  </si>
  <si>
    <t>配备协管员人数(≤35人)</t>
  </si>
  <si>
    <t>钦州海关及钦州海事局业务量的完成情况(通关工作正常开展)</t>
  </si>
  <si>
    <t>支付支出及时率(90％)</t>
  </si>
  <si>
    <t>总成本控制有效性(≤164.78万元)</t>
  </si>
  <si>
    <t>口岸工作顺利开展(正常开展)</t>
  </si>
  <si>
    <t>查验部门业务服务保障满意度(90％)</t>
  </si>
  <si>
    <t>商贸服务业发展经费</t>
  </si>
  <si>
    <t>保障商务工作顺利开展</t>
  </si>
  <si>
    <t>业务开展差旅次数年均超过50人次(达标)</t>
  </si>
  <si>
    <t>服务企业无食品安全事故发生(服务企业无食品安全事故)</t>
  </si>
  <si>
    <t>支付及时性(财政指标下达后及时支付)</t>
  </si>
  <si>
    <t>整体支出成本(≤145.79万元)</t>
  </si>
  <si>
    <t>外贸进出口贸易同比(增加)</t>
  </si>
  <si>
    <t>服务企业满意度(≥95%)</t>
  </si>
  <si>
    <t>果子山边地贸口岸联检楼及倒班楼工程尾款</t>
  </si>
  <si>
    <t>为了盘活资产，增加财政收入，我局提请市人民政府将钦州果子山边地贸口岸联检楼、倒班楼及其配套设施委托临海公司管理、出租，所得收益按我局与临海公司投入比例进行分成。我局所得分成部分用于偿还临海公司工程欠款，及往后用于解决口岸联检部门存在的困难和问题。</t>
  </si>
  <si>
    <t>出租楼房(2栋)</t>
  </si>
  <si>
    <t>资产盘活情况(国有资产出租)</t>
  </si>
  <si>
    <t>拨付时效(非税上缴后按时申请拨付)</t>
  </si>
  <si>
    <t>经费支出(≤100000元)</t>
  </si>
  <si>
    <t>盘活资产(国有资产出租，增加收益)</t>
  </si>
  <si>
    <t>群众满意度(≥95%)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</si>
</sst>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2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F4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2" fillId="0" borderId="1" xfId="0" applyNumberFormat="1" applyFont="1" applyFill="1" applyBorder="1">
      <alignment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>
      <alignment vertical="center"/>
    </xf>
    <xf numFmtId="0" fontId="9" fillId="0" borderId="0" xfId="0" applyNumberFormat="1" applyFont="1" applyFill="1" applyBorder="1" applyAlignment="1"/>
    <xf numFmtId="4" fontId="2" fillId="0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workbookViewId="0">
      <selection activeCell="L20" sqref="L20"/>
    </sheetView>
  </sheetViews>
  <sheetFormatPr defaultColWidth="9" defaultRowHeight="15" customHeight="1"/>
  <cols>
    <col min="1" max="3" width="9.14166666666667" style="1" customWidth="1"/>
    <col min="4" max="4" width="12.5666666666667" style="1" customWidth="1"/>
    <col min="5" max="8" width="9.14166666666667" style="1" customWidth="1"/>
    <col min="9" max="9" width="15.8583333333333" style="1" customWidth="1"/>
    <col min="10" max="10" width="14.7166666666667" style="1" customWidth="1"/>
    <col min="11" max="11" width="16.7166666666667" style="1" customWidth="1"/>
    <col min="12" max="13" width="9.14166666666667" style="1" customWidth="1"/>
  </cols>
  <sheetData>
    <row r="1" s="1" customFormat="1" ht="12.75" customHeight="1"/>
    <row r="2" s="1" customFormat="1"/>
    <row r="3" s="1" customFormat="1"/>
    <row r="4" s="1" customFormat="1"/>
    <row r="5" s="1" customFormat="1"/>
    <row r="6" s="1" customFormat="1"/>
    <row r="7" s="1" customFormat="1" ht="12.75" customHeight="1"/>
    <row r="8" s="1" customFormat="1" ht="49.5" customHeight="1" spans="1:11">
      <c r="D8" s="46" t="s">
        <v>0</v>
      </c>
      <c r="E8" s="46"/>
      <c r="F8" s="46"/>
      <c r="G8" s="46"/>
      <c r="H8" s="46"/>
      <c r="I8" s="46"/>
    </row>
    <row r="9" s="1" customFormat="1" ht="49.5" customHeight="1" spans="1:11">
      <c r="A9" s="4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 ht="12.75" customHeight="1"/>
  </sheetData>
  <mergeCells count="2">
    <mergeCell ref="D8:I8"/>
    <mergeCell ref="A9:K9"/>
  </mergeCells>
  <pageMargins left="0.697916666666667" right="0.69791666666666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" defaultRowHeight="15" customHeight="1" outlineLevelRow="7" outlineLevelCol="7"/>
  <cols>
    <col min="1" max="1" width="7.56666666666667" style="1" customWidth="1"/>
    <col min="2" max="2" width="7.71666666666667" style="1" customWidth="1"/>
    <col min="3" max="3" width="7.56666666666667" style="1" customWidth="1"/>
    <col min="4" max="4" width="18.2833333333333" style="1" customWidth="1"/>
    <col min="5" max="5" width="51.8583333333333" style="1" customWidth="1"/>
    <col min="6" max="6" width="9.14166666666667" style="1" customWidth="1"/>
    <col min="7" max="7" width="26.8583333333333" style="1" customWidth="1"/>
    <col min="8" max="8" width="32.2833333333333" style="1" customWidth="1"/>
    <col min="9" max="23" width="9.14166666666667" style="1" customWidth="1"/>
  </cols>
  <sheetData>
    <row r="1" s="1" customFormat="1" spans="1:8">
      <c r="A1" s="17"/>
      <c r="B1" s="17"/>
      <c r="C1" s="17"/>
      <c r="D1" s="17"/>
      <c r="E1" s="17"/>
      <c r="F1" s="17"/>
      <c r="G1" s="17"/>
      <c r="H1" s="15" t="s">
        <v>219</v>
      </c>
    </row>
    <row r="2" s="1" customFormat="1" ht="26.25" customHeight="1" spans="1:8">
      <c r="A2" s="3" t="s">
        <v>220</v>
      </c>
      <c r="B2" s="3"/>
      <c r="C2" s="3"/>
      <c r="D2" s="3"/>
      <c r="E2" s="3"/>
      <c r="F2" s="3"/>
      <c r="G2" s="3"/>
      <c r="H2" s="3"/>
    </row>
    <row r="3" s="1" customFormat="1" spans="1:8">
      <c r="B3" s="18"/>
      <c r="C3" s="18"/>
      <c r="D3" s="18"/>
      <c r="E3" s="18"/>
      <c r="F3" s="18"/>
      <c r="G3" s="18"/>
      <c r="H3" s="5" t="s">
        <v>15</v>
      </c>
    </row>
    <row r="4" s="1" customFormat="1" ht="22.5" customHeight="1" spans="1:8">
      <c r="A4" s="7" t="s">
        <v>86</v>
      </c>
      <c r="B4" s="7"/>
      <c r="C4" s="7"/>
      <c r="D4" s="7" t="s">
        <v>68</v>
      </c>
      <c r="E4" s="7" t="s">
        <v>87</v>
      </c>
      <c r="F4" s="6" t="s">
        <v>221</v>
      </c>
      <c r="G4" s="19"/>
      <c r="H4" s="16"/>
    </row>
    <row r="5" s="1" customFormat="1" spans="1:8">
      <c r="A5" s="7"/>
      <c r="B5" s="7"/>
      <c r="C5" s="7"/>
      <c r="D5" s="7"/>
      <c r="E5" s="7"/>
      <c r="F5" s="7" t="s">
        <v>70</v>
      </c>
      <c r="G5" s="7" t="s">
        <v>89</v>
      </c>
      <c r="H5" s="7" t="s">
        <v>90</v>
      </c>
    </row>
    <row r="6" s="1" customFormat="1" spans="1:8">
      <c r="A6" s="7" t="s">
        <v>79</v>
      </c>
      <c r="B6" s="7" t="s">
        <v>79</v>
      </c>
      <c r="C6" s="7" t="s">
        <v>79</v>
      </c>
      <c r="D6" s="7" t="s">
        <v>79</v>
      </c>
      <c r="E6" s="7" t="s">
        <v>79</v>
      </c>
      <c r="F6" s="7">
        <v>1</v>
      </c>
      <c r="G6" s="7">
        <v>2</v>
      </c>
      <c r="H6" s="7">
        <v>3</v>
      </c>
    </row>
    <row r="7" s="1" customFormat="1"/>
    <row r="8" s="1" customFormat="1" spans="1:8">
      <c r="A8" s="13" t="str">
        <f>IF(F7=0,"我部门（单位）2026年无政府性基金预算。","")</f>
        <v>我部门（单位）2026年无政府性基金预算。</v>
      </c>
      <c r="B8" s="13"/>
      <c r="C8" s="13"/>
      <c r="D8" s="13"/>
    </row>
  </sheetData>
  <mergeCells count="6">
    <mergeCell ref="A2:H2"/>
    <mergeCell ref="F4:H4"/>
    <mergeCell ref="A8:D8"/>
    <mergeCell ref="D4:D5"/>
    <mergeCell ref="E4:E5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" defaultRowHeight="15" customHeight="1" outlineLevelRow="7" outlineLevelCol="7"/>
  <cols>
    <col min="1" max="3" width="7.43333333333333" style="1" customWidth="1"/>
    <col min="4" max="4" width="29.7166666666667" style="1" customWidth="1"/>
    <col min="5" max="5" width="44.5666666666667" style="1" customWidth="1"/>
    <col min="6" max="6" width="9.14166666666667" style="1" customWidth="1"/>
    <col min="7" max="7" width="21" style="1" customWidth="1"/>
    <col min="8" max="8" width="20.2833333333333" style="1" customWidth="1"/>
    <col min="9" max="45" width="9.14166666666667" style="1" customWidth="1"/>
  </cols>
  <sheetData>
    <row r="1" s="1" customFormat="1" spans="1:8">
      <c r="A1" s="14"/>
      <c r="B1" s="14"/>
      <c r="C1" s="14"/>
      <c r="D1" s="14"/>
      <c r="E1" s="14"/>
      <c r="F1" s="14"/>
      <c r="G1" s="14"/>
      <c r="H1" s="15" t="s">
        <v>222</v>
      </c>
    </row>
    <row r="2" s="1" customFormat="1" ht="28.5" customHeight="1" spans="1:8">
      <c r="A2" s="3" t="s">
        <v>223</v>
      </c>
      <c r="B2" s="3"/>
      <c r="C2" s="3"/>
      <c r="D2" s="3"/>
      <c r="E2" s="3"/>
      <c r="F2" s="3"/>
      <c r="G2" s="3"/>
      <c r="H2" s="3"/>
    </row>
    <row r="3" s="1" customFormat="1" spans="1:8">
      <c r="B3" s="14"/>
      <c r="C3" s="14"/>
      <c r="D3" s="14"/>
      <c r="E3" s="14"/>
      <c r="F3" s="14"/>
      <c r="G3" s="14"/>
      <c r="H3" s="5" t="s">
        <v>15</v>
      </c>
    </row>
    <row r="4" s="1" customFormat="1" ht="22.5" customHeight="1" spans="1:8">
      <c r="A4" s="6" t="s">
        <v>86</v>
      </c>
      <c r="B4" s="6"/>
      <c r="C4" s="6"/>
      <c r="D4" s="6" t="s">
        <v>68</v>
      </c>
      <c r="E4" s="7" t="s">
        <v>87</v>
      </c>
      <c r="F4" s="6" t="s">
        <v>224</v>
      </c>
      <c r="G4" s="6"/>
      <c r="H4" s="16"/>
    </row>
    <row r="5" s="1" customFormat="1" spans="1:8">
      <c r="A5" s="6"/>
      <c r="B5" s="6"/>
      <c r="C5" s="6"/>
      <c r="D5" s="6"/>
      <c r="E5" s="7"/>
      <c r="F5" s="6" t="s">
        <v>70</v>
      </c>
      <c r="G5" s="6" t="s">
        <v>89</v>
      </c>
      <c r="H5" s="6" t="s">
        <v>90</v>
      </c>
    </row>
    <row r="6" s="1" customFormat="1" spans="1:8">
      <c r="A6" s="6" t="s">
        <v>79</v>
      </c>
      <c r="B6" s="6" t="s">
        <v>79</v>
      </c>
      <c r="C6" s="6" t="s">
        <v>79</v>
      </c>
      <c r="D6" s="6" t="s">
        <v>79</v>
      </c>
      <c r="E6" s="6" t="s">
        <v>79</v>
      </c>
      <c r="F6" s="6">
        <v>1</v>
      </c>
      <c r="G6" s="6">
        <v>2</v>
      </c>
      <c r="H6" s="6">
        <v>3</v>
      </c>
    </row>
    <row r="7" s="1" customFormat="1"/>
    <row r="8" s="1" customFormat="1" spans="1:8">
      <c r="A8" s="13" t="str">
        <f>IF(F7=0,"我部门（单位）2026年无国有资本经营预算。","")</f>
        <v>我部门（单位）2026年无国有资本经营预算。</v>
      </c>
      <c r="B8" s="13"/>
      <c r="C8" s="13"/>
      <c r="D8" s="13"/>
    </row>
  </sheetData>
  <mergeCells count="6">
    <mergeCell ref="A2:H2"/>
    <mergeCell ref="F4:H4"/>
    <mergeCell ref="A8:D8"/>
    <mergeCell ref="D4:D5"/>
    <mergeCell ref="E4:E5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showGridLines="0" workbookViewId="0">
      <selection activeCell="P12" sqref="P12"/>
    </sheetView>
  </sheetViews>
  <sheetFormatPr defaultColWidth="9" defaultRowHeight="15" customHeight="1"/>
  <cols>
    <col min="1" max="1" width="9.14166666666667" style="1" customWidth="1"/>
    <col min="2" max="2" width="14.2833333333333" style="1" customWidth="1"/>
    <col min="3" max="3" width="26" style="1" customWidth="1"/>
    <col min="4" max="4" width="25.8583333333333" style="1" customWidth="1"/>
    <col min="5" max="5" width="12.2833333333333" style="1" customWidth="1"/>
    <col min="6" max="6" width="19.75" style="1" customWidth="1"/>
    <col min="7" max="7" width="12.2833333333333" style="1" customWidth="1"/>
    <col min="8" max="8" width="9.14166666666667" style="1" customWidth="1"/>
    <col min="9" max="14" width="12.2833333333333" style="1" customWidth="1"/>
    <col min="15" max="15" width="14.2833333333333" style="1" customWidth="1"/>
    <col min="16" max="21" width="9.14166666666667" style="1" customWidth="1"/>
  </cols>
  <sheetData>
    <row r="1" s="1" customFormat="1" ht="11.25" customHeight="1" spans="1:15">
      <c r="O1" s="2" t="s">
        <v>225</v>
      </c>
    </row>
    <row r="2" s="1" customFormat="1" ht="29.25" customHeight="1" spans="1:15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8" customHeight="1" spans="1: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5" t="s">
        <v>227</v>
      </c>
    </row>
    <row r="4" s="1" customFormat="1" ht="27" customHeight="1" spans="1:15">
      <c r="A4" s="6" t="s">
        <v>228</v>
      </c>
      <c r="B4" s="7" t="s">
        <v>229</v>
      </c>
      <c r="C4" s="7" t="s">
        <v>230</v>
      </c>
      <c r="D4" s="7" t="s">
        <v>231</v>
      </c>
      <c r="E4" s="6" t="s">
        <v>232</v>
      </c>
      <c r="F4" s="7" t="s">
        <v>233</v>
      </c>
      <c r="G4" s="7" t="s">
        <v>234</v>
      </c>
      <c r="H4" s="7" t="s">
        <v>235</v>
      </c>
      <c r="I4" s="7" t="s">
        <v>236</v>
      </c>
      <c r="J4" s="7" t="s">
        <v>237</v>
      </c>
      <c r="K4" s="7" t="s">
        <v>238</v>
      </c>
      <c r="L4" s="7" t="s">
        <v>239</v>
      </c>
      <c r="M4" s="7" t="s">
        <v>240</v>
      </c>
      <c r="N4" s="7" t="s">
        <v>241</v>
      </c>
      <c r="O4" s="7" t="s">
        <v>242</v>
      </c>
    </row>
    <row r="5" s="1" customFormat="1" ht="36.75" customHeight="1" spans="1:15">
      <c r="A5" s="6"/>
      <c r="B5" s="7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="1" customFormat="1" ht="13.5" customHeight="1" spans="1:15">
      <c r="A6" s="7" t="s">
        <v>79</v>
      </c>
      <c r="B6" s="7" t="s">
        <v>79</v>
      </c>
      <c r="C6" s="7" t="s">
        <v>79</v>
      </c>
      <c r="D6" s="7" t="s">
        <v>79</v>
      </c>
      <c r="E6" s="7">
        <v>1</v>
      </c>
      <c r="F6" s="7" t="s">
        <v>79</v>
      </c>
      <c r="G6" s="7" t="s">
        <v>79</v>
      </c>
      <c r="H6" s="7" t="s">
        <v>79</v>
      </c>
      <c r="I6" s="7" t="s">
        <v>79</v>
      </c>
      <c r="J6" s="7" t="s">
        <v>79</v>
      </c>
      <c r="K6" s="7" t="s">
        <v>79</v>
      </c>
      <c r="L6" s="7" t="s">
        <v>79</v>
      </c>
      <c r="M6" s="7" t="s">
        <v>79</v>
      </c>
      <c r="N6" s="7" t="s">
        <v>79</v>
      </c>
      <c r="O6" s="7" t="s">
        <v>79</v>
      </c>
    </row>
    <row r="7" s="1" customFormat="1" ht="20.25" customHeight="1" spans="1:15">
      <c r="A7" s="8" t="s">
        <v>80</v>
      </c>
      <c r="B7" s="9" t="s">
        <v>80</v>
      </c>
      <c r="C7" s="9" t="s">
        <v>70</v>
      </c>
      <c r="D7" s="9" t="s">
        <v>80</v>
      </c>
      <c r="E7" s="10">
        <v>454.78</v>
      </c>
      <c r="F7" s="11" t="s">
        <v>80</v>
      </c>
      <c r="G7" s="11" t="s">
        <v>80</v>
      </c>
      <c r="H7" s="11" t="s">
        <v>80</v>
      </c>
      <c r="I7" s="11" t="s">
        <v>80</v>
      </c>
      <c r="J7" s="11" t="s">
        <v>80</v>
      </c>
      <c r="K7" s="11" t="s">
        <v>80</v>
      </c>
      <c r="L7" s="11" t="s">
        <v>80</v>
      </c>
      <c r="M7" s="11" t="s">
        <v>80</v>
      </c>
      <c r="N7" s="11" t="s">
        <v>80</v>
      </c>
      <c r="O7" s="11" t="s">
        <v>80</v>
      </c>
    </row>
    <row r="8" s="1" customFormat="1" ht="20.25" customHeight="1" spans="1:15">
      <c r="A8" s="8"/>
      <c r="B8" s="9" t="s">
        <v>81</v>
      </c>
      <c r="C8" s="9" t="s">
        <v>0</v>
      </c>
      <c r="D8" s="9"/>
      <c r="E8" s="10">
        <v>454.78</v>
      </c>
      <c r="F8" s="11"/>
      <c r="G8" s="11"/>
      <c r="H8" s="11"/>
      <c r="I8" s="11"/>
      <c r="J8" s="11"/>
      <c r="K8" s="11"/>
      <c r="L8" s="11"/>
      <c r="M8" s="11"/>
      <c r="N8" s="11"/>
      <c r="O8" s="11"/>
    </row>
    <row r="9" s="1" customFormat="1" ht="97" customHeight="1" spans="1:15">
      <c r="A9" s="8"/>
      <c r="B9" s="9" t="s">
        <v>82</v>
      </c>
      <c r="C9" s="9" t="s">
        <v>0</v>
      </c>
      <c r="D9" s="9" t="s">
        <v>243</v>
      </c>
      <c r="E9" s="10">
        <v>220</v>
      </c>
      <c r="F9" s="11" t="s">
        <v>244</v>
      </c>
      <c r="G9" s="11" t="s">
        <v>245</v>
      </c>
      <c r="H9" s="11" t="s">
        <v>246</v>
      </c>
      <c r="I9" s="11" t="s">
        <v>247</v>
      </c>
      <c r="J9" s="11" t="s">
        <v>248</v>
      </c>
      <c r="K9" s="11" t="s">
        <v>249</v>
      </c>
      <c r="L9" s="11"/>
      <c r="M9" s="11"/>
      <c r="N9" s="11" t="s">
        <v>250</v>
      </c>
      <c r="O9" s="11" t="s">
        <v>251</v>
      </c>
    </row>
    <row r="10" s="1" customFormat="1" ht="79" customHeight="1" spans="1:15">
      <c r="A10" s="8"/>
      <c r="B10" s="9" t="s">
        <v>82</v>
      </c>
      <c r="C10" s="9" t="s">
        <v>0</v>
      </c>
      <c r="D10" s="9" t="s">
        <v>252</v>
      </c>
      <c r="E10" s="10">
        <v>25</v>
      </c>
      <c r="F10" s="11" t="s">
        <v>253</v>
      </c>
      <c r="G10" s="11" t="s">
        <v>254</v>
      </c>
      <c r="H10" s="11" t="s">
        <v>255</v>
      </c>
      <c r="I10" s="11" t="s">
        <v>256</v>
      </c>
      <c r="J10" s="11" t="s">
        <v>257</v>
      </c>
      <c r="K10" s="11" t="s">
        <v>258</v>
      </c>
      <c r="L10" s="11" t="s">
        <v>259</v>
      </c>
      <c r="M10" s="11"/>
      <c r="N10" s="11" t="s">
        <v>260</v>
      </c>
      <c r="O10" s="11" t="s">
        <v>261</v>
      </c>
    </row>
    <row r="11" s="1" customFormat="1" ht="65" customHeight="1" spans="1:15">
      <c r="A11" s="8"/>
      <c r="B11" s="9" t="s">
        <v>82</v>
      </c>
      <c r="C11" s="9" t="s">
        <v>0</v>
      </c>
      <c r="D11" s="9" t="s">
        <v>262</v>
      </c>
      <c r="E11" s="10">
        <v>10</v>
      </c>
      <c r="F11" s="11" t="s">
        <v>263</v>
      </c>
      <c r="G11" s="11" t="s">
        <v>264</v>
      </c>
      <c r="H11" s="11" t="s">
        <v>265</v>
      </c>
      <c r="I11" s="11" t="s">
        <v>266</v>
      </c>
      <c r="J11" s="11" t="s">
        <v>267</v>
      </c>
      <c r="K11" s="11" t="s">
        <v>268</v>
      </c>
      <c r="L11" s="11"/>
      <c r="M11" s="11"/>
      <c r="N11" s="11" t="s">
        <v>269</v>
      </c>
      <c r="O11" s="11" t="s">
        <v>270</v>
      </c>
    </row>
    <row r="12" s="1" customFormat="1" ht="220" customHeight="1" spans="1:15">
      <c r="A12" s="8"/>
      <c r="B12" s="9" t="s">
        <v>82</v>
      </c>
      <c r="C12" s="9" t="s">
        <v>0</v>
      </c>
      <c r="D12" s="9" t="s">
        <v>271</v>
      </c>
      <c r="E12" s="10">
        <v>164.78</v>
      </c>
      <c r="F12" s="11" t="s">
        <v>272</v>
      </c>
      <c r="G12" s="11" t="s">
        <v>273</v>
      </c>
      <c r="H12" s="11" t="s">
        <v>274</v>
      </c>
      <c r="I12" s="11" t="s">
        <v>275</v>
      </c>
      <c r="J12" s="11" t="s">
        <v>276</v>
      </c>
      <c r="K12" s="11" t="s">
        <v>249</v>
      </c>
      <c r="L12" s="11" t="s">
        <v>277</v>
      </c>
      <c r="M12" s="11"/>
      <c r="N12" s="11"/>
      <c r="O12" s="11" t="s">
        <v>278</v>
      </c>
    </row>
    <row r="13" s="1" customFormat="1" ht="90" customHeight="1" spans="1:15">
      <c r="A13" s="8"/>
      <c r="B13" s="9" t="s">
        <v>82</v>
      </c>
      <c r="C13" s="9" t="s">
        <v>0</v>
      </c>
      <c r="D13" s="9" t="s">
        <v>279</v>
      </c>
      <c r="E13" s="10">
        <v>25</v>
      </c>
      <c r="F13" s="11" t="s">
        <v>280</v>
      </c>
      <c r="G13" s="11" t="s">
        <v>281</v>
      </c>
      <c r="H13" s="11" t="s">
        <v>282</v>
      </c>
      <c r="I13" s="11" t="s">
        <v>283</v>
      </c>
      <c r="J13" s="11" t="s">
        <v>284</v>
      </c>
      <c r="K13" s="11" t="s">
        <v>285</v>
      </c>
      <c r="L13" s="11"/>
      <c r="M13" s="11"/>
      <c r="N13" s="11"/>
      <c r="O13" s="11" t="s">
        <v>286</v>
      </c>
    </row>
    <row r="14" s="1" customFormat="1" ht="126" customHeight="1" spans="1:15">
      <c r="A14" s="8"/>
      <c r="B14" s="9" t="s">
        <v>82</v>
      </c>
      <c r="C14" s="9" t="s">
        <v>0</v>
      </c>
      <c r="D14" s="9" t="s">
        <v>287</v>
      </c>
      <c r="E14" s="10">
        <v>10</v>
      </c>
      <c r="F14" s="11" t="s">
        <v>288</v>
      </c>
      <c r="G14" s="11" t="s">
        <v>289</v>
      </c>
      <c r="H14" s="11" t="s">
        <v>290</v>
      </c>
      <c r="I14" s="11" t="s">
        <v>291</v>
      </c>
      <c r="J14" s="11" t="s">
        <v>292</v>
      </c>
      <c r="K14" s="11"/>
      <c r="L14" s="11"/>
      <c r="M14" s="11"/>
      <c r="N14" s="11" t="s">
        <v>293</v>
      </c>
      <c r="O14" s="11" t="s">
        <v>294</v>
      </c>
    </row>
    <row r="15" s="1" customFormat="1" spans="1:15">
      <c r="A15" s="12"/>
      <c r="B15" s="12"/>
      <c r="C15" s="12"/>
    </row>
    <row r="16" s="1" customFormat="1" spans="1:15">
      <c r="A16" s="13"/>
      <c r="B16" s="13"/>
      <c r="C16" s="13"/>
    </row>
  </sheetData>
  <mergeCells count="17">
    <mergeCell ref="A2:O2"/>
    <mergeCell ref="A16:C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697916666666667" right="0.69791666666666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3"/>
  <sheetViews>
    <sheetView showGridLines="0" tabSelected="1" workbookViewId="0">
      <selection activeCell="C13" sqref="C13"/>
    </sheetView>
  </sheetViews>
  <sheetFormatPr defaultColWidth="9" defaultRowHeight="15" customHeight="1" outlineLevelCol="2"/>
  <cols>
    <col min="1" max="2" width="9.14166666666667" style="1" customWidth="1"/>
    <col min="3" max="3" width="80.5666666666667" style="1" customWidth="1"/>
    <col min="4" max="5" width="9.14166666666667" style="1" customWidth="1"/>
  </cols>
  <sheetData>
    <row r="1" s="1" customFormat="1" ht="12.75" customHeight="1"/>
    <row r="2" s="1" customFormat="1" ht="22.5" customHeight="1" spans="3:3">
      <c r="C2" s="3" t="s">
        <v>2</v>
      </c>
    </row>
    <row r="3" s="1" customFormat="1" ht="32.25" customHeight="1" spans="3:3">
      <c r="C3" s="45" t="s">
        <v>3</v>
      </c>
    </row>
    <row r="4" s="1" customFormat="1" ht="32.25" customHeight="1" spans="3:3">
      <c r="C4" s="45" t="s">
        <v>4</v>
      </c>
    </row>
    <row r="5" s="1" customFormat="1" ht="32.25" customHeight="1" spans="3:3">
      <c r="C5" s="45" t="s">
        <v>5</v>
      </c>
    </row>
    <row r="6" s="1" customFormat="1" ht="32.25" customHeight="1" spans="3:3">
      <c r="C6" s="45" t="s">
        <v>6</v>
      </c>
    </row>
    <row r="7" s="1" customFormat="1" ht="32.25" customHeight="1" spans="3:3">
      <c r="C7" s="45" t="s">
        <v>7</v>
      </c>
    </row>
    <row r="8" s="1" customFormat="1" ht="32.25" customHeight="1" spans="3:3">
      <c r="C8" s="45" t="s">
        <v>8</v>
      </c>
    </row>
    <row r="9" s="1" customFormat="1" ht="32.25" customHeight="1" spans="3:3">
      <c r="C9" s="45" t="s">
        <v>9</v>
      </c>
    </row>
    <row r="10" s="1" customFormat="1" ht="32.25" customHeight="1" spans="3:3">
      <c r="C10" s="45" t="s">
        <v>10</v>
      </c>
    </row>
    <row r="11" s="1" customFormat="1" ht="32.25" customHeight="1" spans="3:3">
      <c r="C11" s="45" t="s">
        <v>11</v>
      </c>
    </row>
    <row r="12" s="1" customFormat="1" ht="32.25" customHeight="1" spans="3:3">
      <c r="C12" s="45" t="s">
        <v>12</v>
      </c>
    </row>
    <row r="13" s="1" customFormat="1" ht="32.25" customHeight="1" spans="3:3">
      <c r="C13" s="45"/>
    </row>
  </sheetData>
  <pageMargins left="0.697916666666667" right="0.69791666666666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showGridLines="0" workbookViewId="0">
      <selection activeCell="A1" sqref="A1"/>
    </sheetView>
  </sheetViews>
  <sheetFormatPr defaultColWidth="9" defaultRowHeight="15" customHeight="1"/>
  <cols>
    <col min="1" max="1" width="34.8583333333333" style="1" customWidth="1"/>
    <col min="2" max="2" width="24.1416666666667" style="1" customWidth="1"/>
    <col min="3" max="3" width="36.4333333333333" style="1" customWidth="1"/>
    <col min="4" max="4" width="23.1416666666667" style="1" customWidth="1"/>
    <col min="5" max="43" width="9.14166666666667" style="1" customWidth="1"/>
  </cols>
  <sheetData>
    <row r="1" s="1" customFormat="1" ht="18.75" spans="1:10">
      <c r="A1" s="41"/>
      <c r="B1" s="1"/>
      <c r="C1" s="1"/>
      <c r="D1" s="15" t="s">
        <v>13</v>
      </c>
      <c r="E1" s="1"/>
      <c r="F1" s="1"/>
      <c r="G1" s="1"/>
      <c r="H1" s="1"/>
      <c r="I1" s="1"/>
      <c r="J1" s="36"/>
    </row>
    <row r="2" s="1" customFormat="1" ht="25.5" customHeight="1" spans="1:10">
      <c r="A2" s="3" t="s">
        <v>14</v>
      </c>
      <c r="B2" s="3"/>
      <c r="C2" s="3"/>
      <c r="D2" s="3"/>
      <c r="E2" s="1"/>
      <c r="F2" s="1"/>
      <c r="G2" s="1"/>
      <c r="H2" s="1"/>
      <c r="I2" s="1"/>
      <c r="J2" s="36"/>
    </row>
    <row r="3" s="1" customFormat="1" spans="1:10">
      <c r="A3" s="2"/>
      <c r="B3" s="2"/>
      <c r="C3" s="2"/>
      <c r="D3" s="5" t="s">
        <v>15</v>
      </c>
      <c r="E3" s="1"/>
      <c r="F3" s="1"/>
      <c r="G3" s="1"/>
      <c r="H3" s="1"/>
      <c r="I3" s="1"/>
      <c r="J3" s="36"/>
    </row>
    <row r="4" s="1" customFormat="1" ht="16.5" customHeight="1" spans="1:10">
      <c r="A4" s="6" t="s">
        <v>16</v>
      </c>
      <c r="B4" s="6"/>
      <c r="C4" s="25" t="s">
        <v>17</v>
      </c>
      <c r="D4" s="27"/>
      <c r="E4" s="1"/>
      <c r="F4" s="1"/>
      <c r="G4" s="1"/>
      <c r="H4" s="1"/>
      <c r="I4" s="1"/>
      <c r="J4" s="36"/>
    </row>
    <row r="5" s="1" customFormat="1" ht="16.5" customHeight="1" spans="1:10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36"/>
    </row>
    <row r="6" s="1" customFormat="1" ht="16.5" customHeight="1" spans="1:10">
      <c r="A6" s="19" t="s">
        <v>21</v>
      </c>
      <c r="B6" s="42">
        <v>1172.464025</v>
      </c>
      <c r="C6" s="19" t="s">
        <v>22</v>
      </c>
      <c r="D6" s="42">
        <v>938.470802</v>
      </c>
      <c r="E6" s="1"/>
      <c r="F6" s="1"/>
      <c r="G6" s="1"/>
      <c r="H6" s="1"/>
      <c r="I6" s="1"/>
      <c r="J6" s="36"/>
    </row>
    <row r="7" s="1" customFormat="1" ht="16.5" customHeight="1" spans="1:10">
      <c r="A7" s="19" t="s">
        <v>23</v>
      </c>
      <c r="B7" s="42"/>
      <c r="C7" s="19" t="s">
        <v>24</v>
      </c>
      <c r="D7" s="28"/>
      <c r="E7" s="1"/>
      <c r="F7" s="1"/>
      <c r="G7" s="1"/>
      <c r="H7" s="1"/>
      <c r="I7" s="1"/>
      <c r="J7" s="36"/>
    </row>
    <row r="8" s="1" customFormat="1" ht="16.5" customHeight="1" spans="1:10">
      <c r="A8" s="19" t="s">
        <v>25</v>
      </c>
      <c r="B8" s="42">
        <v>1172.464025</v>
      </c>
      <c r="C8" s="19" t="s">
        <v>26</v>
      </c>
      <c r="D8" s="42"/>
      <c r="E8" s="1"/>
      <c r="F8" s="1"/>
      <c r="G8" s="1"/>
      <c r="H8" s="1"/>
      <c r="I8" s="1"/>
      <c r="J8" s="36"/>
    </row>
    <row r="9" s="1" customFormat="1" ht="16.5" customHeight="1" spans="1:10">
      <c r="A9" s="31" t="s">
        <v>27</v>
      </c>
      <c r="B9" s="42"/>
      <c r="C9" s="19" t="s">
        <v>28</v>
      </c>
      <c r="D9" s="42"/>
      <c r="E9" s="1"/>
      <c r="F9" s="1"/>
      <c r="G9" s="1"/>
      <c r="H9" s="1"/>
      <c r="I9" s="1"/>
      <c r="J9" s="36"/>
    </row>
    <row r="10" s="1" customFormat="1" ht="16.5" customHeight="1" spans="1:10">
      <c r="A10" s="19" t="s">
        <v>29</v>
      </c>
      <c r="B10" s="42"/>
      <c r="C10" s="19" t="s">
        <v>30</v>
      </c>
      <c r="D10" s="42"/>
      <c r="E10" s="1"/>
      <c r="F10" s="1"/>
      <c r="G10" s="1"/>
      <c r="H10" s="1"/>
      <c r="I10" s="1"/>
      <c r="J10" s="36"/>
    </row>
    <row r="11" s="1" customFormat="1" ht="16.5" customHeight="1" spans="1:10">
      <c r="A11" s="19" t="s">
        <v>23</v>
      </c>
      <c r="B11" s="42"/>
      <c r="C11" s="19" t="s">
        <v>31</v>
      </c>
      <c r="D11" s="42"/>
      <c r="E11" s="1"/>
      <c r="F11" s="1"/>
      <c r="G11" s="1"/>
      <c r="H11" s="1"/>
      <c r="I11" s="1"/>
      <c r="J11" s="36"/>
    </row>
    <row r="12" s="1" customFormat="1" ht="16.5" customHeight="1" spans="1:10">
      <c r="A12" s="19" t="s">
        <v>25</v>
      </c>
      <c r="B12" s="42"/>
      <c r="C12" s="19" t="s">
        <v>32</v>
      </c>
      <c r="D12" s="42"/>
      <c r="E12" s="1"/>
      <c r="F12" s="1"/>
      <c r="G12" s="1"/>
      <c r="H12" s="1"/>
      <c r="I12" s="1"/>
      <c r="J12" s="36"/>
    </row>
    <row r="13" s="1" customFormat="1" ht="16.5" customHeight="1" spans="1:10">
      <c r="A13" s="19" t="s">
        <v>33</v>
      </c>
      <c r="B13" s="42"/>
      <c r="C13" s="19" t="s">
        <v>34</v>
      </c>
      <c r="D13" s="42">
        <v>149.350376</v>
      </c>
      <c r="E13" s="1"/>
      <c r="F13" s="1"/>
      <c r="G13" s="1"/>
      <c r="H13" s="1"/>
      <c r="I13" s="1"/>
      <c r="J13" s="36"/>
    </row>
    <row r="14" s="1" customFormat="1" ht="16.5" customHeight="1" spans="1:10">
      <c r="A14" s="19" t="s">
        <v>35</v>
      </c>
      <c r="B14" s="42"/>
      <c r="C14" s="19" t="s">
        <v>36</v>
      </c>
      <c r="D14" s="42">
        <v>36.878515</v>
      </c>
      <c r="E14" s="1"/>
      <c r="F14" s="1"/>
      <c r="G14" s="1"/>
      <c r="H14" s="1"/>
      <c r="I14" s="1"/>
      <c r="J14" s="36"/>
    </row>
    <row r="15" s="1" customFormat="1" ht="16.5" customHeight="1" spans="1:10">
      <c r="A15" s="19" t="s">
        <v>23</v>
      </c>
      <c r="B15" s="42"/>
      <c r="C15" s="19" t="s">
        <v>37</v>
      </c>
      <c r="D15" s="42"/>
      <c r="E15" s="1"/>
      <c r="F15" s="1"/>
      <c r="G15" s="1"/>
      <c r="H15" s="1"/>
      <c r="I15" s="1"/>
      <c r="J15" s="36"/>
    </row>
    <row r="16" s="1" customFormat="1" ht="16.5" customHeight="1" spans="1:10">
      <c r="A16" s="19" t="s">
        <v>25</v>
      </c>
      <c r="B16" s="42"/>
      <c r="C16" s="19" t="s">
        <v>38</v>
      </c>
      <c r="D16" s="42"/>
      <c r="E16" s="1"/>
      <c r="F16" s="1"/>
      <c r="G16" s="1"/>
      <c r="H16" s="1"/>
      <c r="I16" s="1"/>
      <c r="J16" s="36"/>
    </row>
    <row r="17" s="1" customFormat="1" ht="16.5" customHeight="1" spans="1:10">
      <c r="A17" s="19" t="s">
        <v>39</v>
      </c>
      <c r="B17" s="42"/>
      <c r="C17" s="19" t="s">
        <v>40</v>
      </c>
      <c r="D17" s="42"/>
      <c r="E17" s="1"/>
      <c r="F17" s="1"/>
      <c r="G17" s="1"/>
      <c r="H17" s="1"/>
      <c r="I17" s="1"/>
      <c r="J17" s="36"/>
    </row>
    <row r="18" s="1" customFormat="1" ht="16.5" customHeight="1" spans="1:10">
      <c r="A18" s="19" t="s">
        <v>41</v>
      </c>
      <c r="B18" s="32"/>
      <c r="C18" s="19" t="s">
        <v>42</v>
      </c>
      <c r="D18" s="42"/>
      <c r="E18" s="1"/>
      <c r="F18" s="1"/>
      <c r="G18" s="1"/>
      <c r="H18" s="1"/>
      <c r="I18" s="1"/>
      <c r="J18" s="36"/>
    </row>
    <row r="19" s="1" customFormat="1" ht="16.5" customHeight="1" spans="1:10">
      <c r="A19" s="19" t="s">
        <v>43</v>
      </c>
      <c r="B19" s="32"/>
      <c r="C19" s="19" t="s">
        <v>44</v>
      </c>
      <c r="D19" s="42"/>
      <c r="E19" s="1"/>
      <c r="F19" s="1"/>
      <c r="G19" s="1"/>
      <c r="H19" s="1"/>
      <c r="I19" s="1"/>
      <c r="J19" s="36"/>
    </row>
    <row r="20" s="1" customFormat="1" ht="16.5" customHeight="1" spans="1:10">
      <c r="A20" s="19" t="s">
        <v>45</v>
      </c>
      <c r="B20" s="32"/>
      <c r="C20" s="19" t="s">
        <v>46</v>
      </c>
      <c r="D20" s="42"/>
      <c r="E20" s="1"/>
      <c r="F20" s="1"/>
      <c r="G20" s="1"/>
      <c r="H20" s="1"/>
      <c r="I20" s="1"/>
      <c r="J20" s="36"/>
    </row>
    <row r="21" s="1" customFormat="1" ht="16.5" customHeight="1" spans="1:10">
      <c r="A21" s="19" t="s">
        <v>47</v>
      </c>
      <c r="B21" s="32"/>
      <c r="C21" s="19" t="s">
        <v>48</v>
      </c>
      <c r="D21" s="42"/>
      <c r="E21" s="1"/>
      <c r="F21" s="1"/>
      <c r="G21" s="1"/>
      <c r="H21" s="1"/>
      <c r="I21" s="1"/>
      <c r="J21" s="36"/>
    </row>
    <row r="22" s="1" customFormat="1" ht="16.5" customHeight="1" spans="1:10">
      <c r="A22" s="19" t="s">
        <v>49</v>
      </c>
      <c r="B22" s="32"/>
      <c r="C22" s="19" t="s">
        <v>50</v>
      </c>
      <c r="D22" s="28"/>
      <c r="E22" s="1"/>
      <c r="F22" s="1"/>
      <c r="G22" s="1"/>
      <c r="H22" s="1"/>
      <c r="I22" s="1"/>
      <c r="J22" s="36"/>
    </row>
    <row r="23" s="1" customFormat="1" ht="16.5" customHeight="1" spans="1:10">
      <c r="A23" s="19" t="s">
        <v>51</v>
      </c>
      <c r="B23" s="32"/>
      <c r="C23" s="19" t="s">
        <v>52</v>
      </c>
      <c r="D23" s="42"/>
      <c r="E23" s="1"/>
      <c r="F23" s="1"/>
      <c r="G23" s="1"/>
      <c r="H23" s="1"/>
      <c r="I23" s="1"/>
      <c r="J23" s="36"/>
    </row>
    <row r="24" s="1" customFormat="1" ht="16.5" customHeight="1" spans="1:10">
      <c r="A24" s="19"/>
      <c r="B24" s="43"/>
      <c r="C24" s="19" t="s">
        <v>53</v>
      </c>
      <c r="D24" s="42">
        <v>47.764332</v>
      </c>
      <c r="E24" s="1"/>
      <c r="F24" s="1"/>
      <c r="G24" s="1"/>
      <c r="H24" s="1"/>
      <c r="I24" s="1"/>
      <c r="J24" s="36"/>
    </row>
    <row r="25" s="1" customFormat="1" ht="16.5" customHeight="1" spans="1:10">
      <c r="A25" s="19"/>
      <c r="B25" s="28"/>
      <c r="C25" s="19" t="s">
        <v>54</v>
      </c>
      <c r="D25" s="42"/>
      <c r="E25" s="1"/>
      <c r="F25" s="1"/>
      <c r="G25" s="1"/>
      <c r="H25" s="1"/>
      <c r="I25" s="1"/>
      <c r="J25" s="36"/>
    </row>
    <row r="26" s="1" customFormat="1" ht="16.5" customHeight="1" spans="1:10">
      <c r="A26" s="19"/>
      <c r="B26" s="28"/>
      <c r="C26" s="19" t="s">
        <v>55</v>
      </c>
      <c r="D26" s="42"/>
      <c r="E26" s="1"/>
      <c r="F26" s="1"/>
      <c r="G26" s="1"/>
      <c r="H26" s="1"/>
      <c r="I26" s="1"/>
      <c r="J26" s="36"/>
    </row>
    <row r="27" s="1" customFormat="1" ht="16.5" customHeight="1" spans="1:10">
      <c r="A27" s="19"/>
      <c r="B27" s="28"/>
      <c r="C27" s="19" t="s">
        <v>56</v>
      </c>
      <c r="D27" s="42"/>
      <c r="E27" s="1"/>
      <c r="F27" s="1"/>
      <c r="G27" s="1"/>
      <c r="H27" s="1"/>
      <c r="I27" s="1"/>
      <c r="J27" s="36"/>
    </row>
    <row r="28" s="1" customFormat="1" ht="16.5" customHeight="1" spans="1:10">
      <c r="A28" s="19"/>
      <c r="B28" s="28"/>
      <c r="C28" s="19" t="s">
        <v>57</v>
      </c>
      <c r="D28" s="42"/>
      <c r="E28" s="1"/>
      <c r="F28" s="1"/>
      <c r="G28" s="1"/>
      <c r="H28" s="1"/>
      <c r="I28" s="1"/>
      <c r="J28" s="36"/>
    </row>
    <row r="29" s="1" customFormat="1" ht="16.5" customHeight="1" spans="1:10">
      <c r="A29" s="19"/>
      <c r="B29" s="28"/>
      <c r="C29" s="19" t="s">
        <v>58</v>
      </c>
      <c r="D29" s="42"/>
      <c r="E29" s="1"/>
      <c r="F29" s="1"/>
      <c r="G29" s="1"/>
      <c r="H29" s="1"/>
      <c r="I29" s="1"/>
      <c r="J29" s="36"/>
    </row>
    <row r="30" s="1" customFormat="1" ht="16.5" customHeight="1" spans="1:10">
      <c r="A30" s="19"/>
      <c r="B30" s="28"/>
      <c r="C30" s="19" t="s">
        <v>59</v>
      </c>
      <c r="D30" s="42"/>
      <c r="E30" s="1"/>
      <c r="F30" s="1"/>
      <c r="G30" s="1"/>
      <c r="H30" s="1"/>
      <c r="I30" s="1"/>
      <c r="J30" s="36"/>
    </row>
    <row r="31" s="1" customFormat="1" ht="16.5" customHeight="1" spans="1:10">
      <c r="A31" s="6" t="s">
        <v>60</v>
      </c>
      <c r="B31" s="42">
        <v>1172.464025</v>
      </c>
      <c r="C31" s="6" t="s">
        <v>61</v>
      </c>
      <c r="D31" s="42">
        <v>1172.464025</v>
      </c>
      <c r="E31" s="1"/>
      <c r="F31" s="1"/>
      <c r="G31" s="1"/>
      <c r="H31" s="1"/>
      <c r="I31" s="1"/>
      <c r="J31" s="36"/>
    </row>
    <row r="32" s="1" customFormat="1" ht="16.5" customHeight="1" spans="1:10">
      <c r="A32" s="19" t="s">
        <v>62</v>
      </c>
      <c r="B32" s="42"/>
      <c r="C32" s="19" t="s">
        <v>63</v>
      </c>
      <c r="D32" s="42"/>
      <c r="E32" s="1"/>
      <c r="F32" s="1"/>
      <c r="G32" s="1"/>
      <c r="H32" s="1"/>
      <c r="I32" s="1"/>
      <c r="J32" s="36"/>
    </row>
    <row r="33" s="1" customFormat="1" ht="16.5" customHeight="1" spans="1:41">
      <c r="A33" s="6" t="s">
        <v>64</v>
      </c>
      <c r="B33" s="42">
        <v>1172.464025</v>
      </c>
      <c r="C33" s="6" t="s">
        <v>65</v>
      </c>
      <c r="D33" s="42">
        <v>1172.464025</v>
      </c>
      <c r="E33" s="44"/>
      <c r="F33" s="44"/>
      <c r="G33" s="44"/>
      <c r="H33" s="44"/>
      <c r="I33" s="44"/>
      <c r="J33" s="44"/>
      <c r="K33" s="44"/>
      <c r="L33" s="1"/>
      <c r="M33" s="1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1"/>
      <c r="AE33" s="1"/>
      <c r="AF33" s="44"/>
      <c r="AG33" s="44"/>
      <c r="AH33" s="44"/>
      <c r="AI33" s="1"/>
      <c r="AJ33" s="1"/>
      <c r="AK33" s="1"/>
      <c r="AL33" s="1"/>
      <c r="AM33" s="1"/>
      <c r="AN33" s="1"/>
      <c r="AO33" s="36"/>
    </row>
    <row r="34" s="1" customFormat="1"/>
    <row r="35" s="1" customFormat="1" spans="1:41">
      <c r="C35" s="36"/>
    </row>
  </sheetData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workbookViewId="0">
      <selection activeCell="A1" sqref="A1"/>
    </sheetView>
  </sheetViews>
  <sheetFormatPr defaultColWidth="9" defaultRowHeight="15" customHeight="1"/>
  <cols>
    <col min="1" max="1" width="15" style="1" customWidth="1"/>
    <col min="2" max="2" width="42" style="1" customWidth="1"/>
    <col min="3" max="3" width="15.4333333333333" style="1" customWidth="1"/>
    <col min="4" max="4" width="15.5666666666667" style="1" customWidth="1"/>
    <col min="5" max="5" width="14.8583333333333" style="1" customWidth="1"/>
    <col min="6" max="6" width="10.7166666666667" style="1" customWidth="1"/>
    <col min="7" max="7" width="10" style="1" customWidth="1"/>
    <col min="8" max="8" width="14.1416666666667" style="1" customWidth="1"/>
    <col min="9" max="9" width="14.5666666666667" style="1" customWidth="1"/>
    <col min="10" max="10" width="9.14166666666667" style="1" customWidth="1"/>
    <col min="11" max="11" width="11.5666666666667" style="1" customWidth="1"/>
    <col min="12" max="12" width="10.7166666666667" style="1" customWidth="1"/>
    <col min="13" max="13" width="8.28333333333333" style="1" customWidth="1"/>
    <col min="14" max="14" width="11.7166666666667" style="1" customWidth="1"/>
    <col min="15" max="15" width="11.8583333333333" style="1" customWidth="1"/>
    <col min="16" max="23" width="9.14166666666667" style="1" customWidth="1"/>
  </cols>
  <sheetData>
    <row r="1" s="1" customFormat="1" ht="18.75" spans="1:15">
      <c r="A1" s="3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5" t="s">
        <v>66</v>
      </c>
    </row>
    <row r="2" s="1" customFormat="1" ht="25.5" customHeight="1" spans="1:15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spans="1: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5"/>
      <c r="O3" s="5" t="s">
        <v>15</v>
      </c>
    </row>
    <row r="4" s="1" customFormat="1" ht="17.25" customHeight="1" spans="1:15">
      <c r="A4" s="7" t="s">
        <v>68</v>
      </c>
      <c r="B4" s="7" t="s">
        <v>69</v>
      </c>
      <c r="C4" s="7" t="s">
        <v>70</v>
      </c>
      <c r="D4" s="7" t="s">
        <v>71</v>
      </c>
      <c r="E4" s="7"/>
      <c r="F4" s="7"/>
      <c r="G4" s="7"/>
      <c r="H4" s="7"/>
      <c r="I4" s="7"/>
      <c r="J4" s="7" t="s">
        <v>72</v>
      </c>
      <c r="K4" s="7"/>
      <c r="L4" s="7"/>
      <c r="M4" s="7"/>
      <c r="N4" s="7"/>
      <c r="O4" s="7"/>
    </row>
    <row r="5" s="1" customFormat="1" ht="35.25" customHeight="1" spans="1:15">
      <c r="A5" s="7"/>
      <c r="B5" s="7"/>
      <c r="C5" s="7"/>
      <c r="D5" s="7" t="s">
        <v>73</v>
      </c>
      <c r="E5" s="7" t="s">
        <v>74</v>
      </c>
      <c r="F5" s="7" t="s">
        <v>75</v>
      </c>
      <c r="G5" s="7" t="s">
        <v>76</v>
      </c>
      <c r="H5" s="7" t="s">
        <v>77</v>
      </c>
      <c r="I5" s="7" t="s">
        <v>78</v>
      </c>
      <c r="J5" s="7" t="s">
        <v>73</v>
      </c>
      <c r="K5" s="7" t="s">
        <v>74</v>
      </c>
      <c r="L5" s="7" t="s">
        <v>75</v>
      </c>
      <c r="M5" s="7" t="s">
        <v>76</v>
      </c>
      <c r="N5" s="7" t="s">
        <v>77</v>
      </c>
      <c r="O5" s="7" t="s">
        <v>78</v>
      </c>
    </row>
    <row r="6" s="1" customFormat="1" ht="18.75" customHeight="1" spans="1:15">
      <c r="A6" s="7" t="s">
        <v>79</v>
      </c>
      <c r="B6" s="7" t="s">
        <v>79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</row>
    <row r="7" s="1" customFormat="1" ht="24" customHeight="1" spans="1:15">
      <c r="A7" s="34" t="s">
        <v>80</v>
      </c>
      <c r="B7" s="38" t="s">
        <v>70</v>
      </c>
      <c r="C7" s="39">
        <v>1172.464025</v>
      </c>
      <c r="D7" s="39">
        <v>1172.464025</v>
      </c>
      <c r="E7" s="39">
        <v>1172.464025</v>
      </c>
      <c r="F7" s="39"/>
      <c r="G7" s="39"/>
      <c r="H7" s="39"/>
      <c r="I7" s="39"/>
      <c r="J7" s="39"/>
      <c r="K7" s="39"/>
      <c r="L7" s="39"/>
      <c r="M7" s="39"/>
      <c r="N7" s="39"/>
      <c r="O7" s="39"/>
    </row>
    <row r="8" s="1" customFormat="1" ht="24" customHeight="1" spans="1:15">
      <c r="A8" s="34" t="s">
        <v>81</v>
      </c>
      <c r="B8" s="38" t="s">
        <v>0</v>
      </c>
      <c r="C8" s="39">
        <v>1172.464025</v>
      </c>
      <c r="D8" s="39">
        <v>1172.464025</v>
      </c>
      <c r="E8" s="39">
        <v>1172.464025</v>
      </c>
      <c r="F8" s="39"/>
      <c r="G8" s="39"/>
      <c r="H8" s="39"/>
      <c r="I8" s="39"/>
      <c r="J8" s="39"/>
      <c r="K8" s="39"/>
      <c r="L8" s="39"/>
      <c r="M8" s="39"/>
      <c r="N8" s="39"/>
      <c r="O8" s="39"/>
    </row>
    <row r="9" s="1" customFormat="1" ht="24" customHeight="1" spans="1:15">
      <c r="A9" s="34" t="s">
        <v>82</v>
      </c>
      <c r="B9" s="38" t="s">
        <v>0</v>
      </c>
      <c r="C9" s="39">
        <v>1172.464025</v>
      </c>
      <c r="D9" s="39">
        <v>1172.464025</v>
      </c>
      <c r="E9" s="39">
        <v>1172.464025</v>
      </c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="1" customFormat="1" spans="1:15">
      <c r="B10" s="40"/>
    </row>
  </sheetData>
  <mergeCells count="6">
    <mergeCell ref="A2:O2"/>
    <mergeCell ref="D4:I4"/>
    <mergeCell ref="J4:O4"/>
    <mergeCell ref="A4:A5"/>
    <mergeCell ref="B4:B5"/>
    <mergeCell ref="C4:C5"/>
  </mergeCells>
  <pageMargins left="0.697916666666667" right="0.69791666666666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showGridLines="0" workbookViewId="0">
      <selection activeCell="F4" sqref="F4:L4"/>
    </sheetView>
  </sheetViews>
  <sheetFormatPr defaultColWidth="9" defaultRowHeight="15" customHeight="1"/>
  <cols>
    <col min="1" max="1" width="5.14166666666667" style="1" customWidth="1"/>
    <col min="2" max="2" width="6.85833333333333" style="1" customWidth="1"/>
    <col min="3" max="3" width="6.14166666666667" style="1" customWidth="1"/>
    <col min="4" max="4" width="12.4333333333333" style="1" customWidth="1"/>
    <col min="5" max="5" width="32.5666666666667" style="1" customWidth="1"/>
    <col min="6" max="6" width="17.8583333333333" style="1" customWidth="1"/>
    <col min="7" max="7" width="19.4333333333333" style="1" customWidth="1"/>
    <col min="8" max="8" width="20.5666666666667" style="1" customWidth="1"/>
    <col min="9" max="11" width="9.14166666666667" style="1" hidden="1" customWidth="1"/>
    <col min="12" max="12" width="0.375" style="1" customWidth="1"/>
    <col min="13" max="22" width="9.14166666666667" style="1" customWidth="1"/>
  </cols>
  <sheetData>
    <row r="1" s="1" customFormat="1" spans="1:14">
      <c r="A1" s="17"/>
      <c r="B1" s="17"/>
      <c r="C1" s="17"/>
      <c r="D1" s="17"/>
      <c r="E1" s="17"/>
      <c r="F1" s="17"/>
      <c r="G1" s="17"/>
      <c r="H1" s="15" t="s">
        <v>83</v>
      </c>
      <c r="I1" s="17"/>
      <c r="J1" s="17"/>
      <c r="K1" s="17"/>
      <c r="L1" s="15" t="s">
        <v>83</v>
      </c>
    </row>
    <row r="2" s="1" customFormat="1" ht="23.25" customHeight="1" spans="1:14">
      <c r="A2" s="3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4">
      <c r="B3" s="18"/>
      <c r="C3" s="18"/>
      <c r="D3" s="18"/>
      <c r="E3" s="18"/>
      <c r="F3" s="18"/>
      <c r="G3" s="18"/>
      <c r="H3" s="5" t="s">
        <v>15</v>
      </c>
      <c r="I3" s="18"/>
      <c r="J3" s="18"/>
      <c r="K3" s="18"/>
      <c r="L3" s="33" t="s">
        <v>85</v>
      </c>
    </row>
    <row r="4" s="1" customFormat="1" ht="22.5" customHeight="1" spans="1:14">
      <c r="A4" s="7" t="s">
        <v>86</v>
      </c>
      <c r="B4" s="7"/>
      <c r="C4" s="7"/>
      <c r="D4" s="7" t="s">
        <v>68</v>
      </c>
      <c r="E4" s="7" t="s">
        <v>87</v>
      </c>
      <c r="F4" s="7" t="s">
        <v>88</v>
      </c>
      <c r="G4" s="7"/>
      <c r="H4" s="7"/>
      <c r="I4" s="7"/>
      <c r="J4" s="7"/>
      <c r="K4" s="7"/>
      <c r="L4" s="7"/>
    </row>
    <row r="5" s="1" customFormat="1" spans="1:14">
      <c r="A5" s="7"/>
      <c r="B5" s="7"/>
      <c r="C5" s="7"/>
      <c r="D5" s="7"/>
      <c r="E5" s="7"/>
      <c r="F5" s="7" t="s">
        <v>70</v>
      </c>
      <c r="G5" s="6" t="s">
        <v>89</v>
      </c>
      <c r="H5" s="14" t="s">
        <v>90</v>
      </c>
      <c r="I5" s="6"/>
      <c r="J5" s="6"/>
      <c r="K5" s="6"/>
      <c r="L5" s="6"/>
    </row>
    <row r="6" s="1" customFormat="1" ht="22.5" customHeight="1" spans="1:14">
      <c r="A6" s="7"/>
      <c r="B6" s="7"/>
      <c r="C6" s="7"/>
      <c r="D6" s="7"/>
      <c r="E6" s="7"/>
      <c r="F6" s="7"/>
      <c r="G6" s="6"/>
      <c r="H6" s="14"/>
      <c r="I6" s="7" t="s">
        <v>91</v>
      </c>
      <c r="J6" s="7" t="s">
        <v>92</v>
      </c>
      <c r="K6" s="7" t="s">
        <v>93</v>
      </c>
      <c r="L6" s="7" t="s">
        <v>94</v>
      </c>
    </row>
    <row r="7" s="1" customFormat="1" spans="1:14">
      <c r="A7" s="7" t="s">
        <v>79</v>
      </c>
      <c r="B7" s="7" t="s">
        <v>79</v>
      </c>
      <c r="C7" s="7" t="s">
        <v>79</v>
      </c>
      <c r="D7" s="7" t="s">
        <v>79</v>
      </c>
      <c r="E7" s="7" t="s">
        <v>79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</row>
    <row r="8" s="1" customFormat="1" ht="28.5" customHeight="1" spans="1:14">
      <c r="A8" s="34" t="s">
        <v>80</v>
      </c>
      <c r="B8" s="34" t="s">
        <v>80</v>
      </c>
      <c r="C8" s="34" t="s">
        <v>80</v>
      </c>
      <c r="D8" s="35" t="s">
        <v>80</v>
      </c>
      <c r="E8" s="34" t="s">
        <v>70</v>
      </c>
      <c r="F8" s="28">
        <v>1172.464025</v>
      </c>
      <c r="G8" s="28">
        <v>717.684025</v>
      </c>
      <c r="H8" s="28">
        <v>454.78</v>
      </c>
      <c r="I8" s="23"/>
      <c r="J8" s="23"/>
      <c r="K8" s="23"/>
      <c r="L8" s="23"/>
      <c r="M8" s="1"/>
      <c r="N8" s="36"/>
    </row>
    <row r="9" s="1" customFormat="1" ht="28.5" customHeight="1" spans="1:14">
      <c r="A9" s="34"/>
      <c r="B9" s="34"/>
      <c r="C9" s="34"/>
      <c r="D9" s="35" t="s">
        <v>81</v>
      </c>
      <c r="E9" s="34" t="s">
        <v>0</v>
      </c>
      <c r="F9" s="28">
        <v>1172.464025</v>
      </c>
      <c r="G9" s="28">
        <v>717.684025</v>
      </c>
      <c r="H9" s="28">
        <v>454.78</v>
      </c>
      <c r="I9" s="23"/>
      <c r="J9" s="23"/>
      <c r="K9" s="23"/>
      <c r="L9" s="23"/>
    </row>
    <row r="10" s="1" customFormat="1" ht="28.5" customHeight="1" spans="1:14">
      <c r="A10" s="34"/>
      <c r="B10" s="34"/>
      <c r="C10" s="34"/>
      <c r="D10" s="35" t="s">
        <v>82</v>
      </c>
      <c r="E10" s="34" t="s">
        <v>0</v>
      </c>
      <c r="F10" s="28">
        <v>1172.464025</v>
      </c>
      <c r="G10" s="28">
        <v>717.684025</v>
      </c>
      <c r="H10" s="28">
        <v>454.78</v>
      </c>
      <c r="I10" s="23"/>
      <c r="J10" s="23"/>
      <c r="K10" s="23"/>
      <c r="L10" s="23"/>
    </row>
    <row r="11" s="1" customFormat="1" ht="28.5" customHeight="1" spans="1:14">
      <c r="A11" s="34" t="s">
        <v>95</v>
      </c>
      <c r="B11" s="34" t="s">
        <v>96</v>
      </c>
      <c r="C11" s="34" t="s">
        <v>97</v>
      </c>
      <c r="D11" s="35"/>
      <c r="E11" s="34" t="s">
        <v>98</v>
      </c>
      <c r="F11" s="28">
        <v>483.690802</v>
      </c>
      <c r="G11" s="28">
        <v>483.690802</v>
      </c>
      <c r="H11" s="28"/>
      <c r="I11" s="23"/>
      <c r="J11" s="23"/>
      <c r="K11" s="23"/>
      <c r="L11" s="23"/>
    </row>
    <row r="12" s="1" customFormat="1" ht="28.5" customHeight="1" spans="1:14">
      <c r="A12" s="34" t="s">
        <v>95</v>
      </c>
      <c r="B12" s="34" t="s">
        <v>96</v>
      </c>
      <c r="C12" s="34" t="s">
        <v>99</v>
      </c>
      <c r="D12" s="35"/>
      <c r="E12" s="34" t="s">
        <v>100</v>
      </c>
      <c r="F12" s="28">
        <v>454.78</v>
      </c>
      <c r="G12" s="28"/>
      <c r="H12" s="28">
        <v>454.78</v>
      </c>
      <c r="I12" s="23"/>
      <c r="J12" s="23"/>
      <c r="K12" s="23"/>
      <c r="L12" s="23"/>
    </row>
    <row r="13" s="1" customFormat="1" ht="28.5" customHeight="1" spans="1:14">
      <c r="A13" s="34" t="s">
        <v>101</v>
      </c>
      <c r="B13" s="34" t="s">
        <v>102</v>
      </c>
      <c r="C13" s="34" t="s">
        <v>97</v>
      </c>
      <c r="D13" s="35"/>
      <c r="E13" s="34" t="s">
        <v>103</v>
      </c>
      <c r="F13" s="28">
        <v>94.6618</v>
      </c>
      <c r="G13" s="28">
        <v>94.6618</v>
      </c>
      <c r="H13" s="28"/>
      <c r="I13" s="23"/>
      <c r="J13" s="23"/>
      <c r="K13" s="23"/>
      <c r="L13" s="23"/>
    </row>
    <row r="14" s="1" customFormat="1" ht="28.5" customHeight="1" spans="1:14">
      <c r="A14" s="34" t="s">
        <v>101</v>
      </c>
      <c r="B14" s="34" t="s">
        <v>102</v>
      </c>
      <c r="C14" s="34" t="s">
        <v>102</v>
      </c>
      <c r="D14" s="35"/>
      <c r="E14" s="34" t="s">
        <v>104</v>
      </c>
      <c r="F14" s="28">
        <v>54.688576</v>
      </c>
      <c r="G14" s="28">
        <v>54.688576</v>
      </c>
      <c r="H14" s="28"/>
      <c r="I14" s="23"/>
      <c r="J14" s="23"/>
      <c r="K14" s="23"/>
      <c r="L14" s="23"/>
    </row>
    <row r="15" s="1" customFormat="1" ht="28.5" customHeight="1" spans="1:14">
      <c r="A15" s="34" t="s">
        <v>105</v>
      </c>
      <c r="B15" s="34" t="s">
        <v>106</v>
      </c>
      <c r="C15" s="34" t="s">
        <v>97</v>
      </c>
      <c r="D15" s="35"/>
      <c r="E15" s="34" t="s">
        <v>107</v>
      </c>
      <c r="F15" s="28">
        <v>21.512467</v>
      </c>
      <c r="G15" s="28">
        <v>21.512467</v>
      </c>
      <c r="H15" s="28"/>
      <c r="I15" s="23"/>
      <c r="J15" s="23"/>
      <c r="K15" s="23"/>
      <c r="L15" s="23"/>
    </row>
    <row r="16" s="1" customFormat="1" ht="28.5" customHeight="1" spans="1:14">
      <c r="A16" s="34" t="s">
        <v>105</v>
      </c>
      <c r="B16" s="34" t="s">
        <v>106</v>
      </c>
      <c r="C16" s="34" t="s">
        <v>108</v>
      </c>
      <c r="D16" s="35"/>
      <c r="E16" s="34" t="s">
        <v>109</v>
      </c>
      <c r="F16" s="28">
        <v>15.366048</v>
      </c>
      <c r="G16" s="28">
        <v>15.366048</v>
      </c>
      <c r="H16" s="28"/>
      <c r="I16" s="23"/>
      <c r="J16" s="23"/>
      <c r="K16" s="23"/>
      <c r="L16" s="23"/>
    </row>
    <row r="17" s="1" customFormat="1" ht="28.5" customHeight="1" spans="1:12">
      <c r="A17" s="34" t="s">
        <v>110</v>
      </c>
      <c r="B17" s="34" t="s">
        <v>99</v>
      </c>
      <c r="C17" s="34" t="s">
        <v>97</v>
      </c>
      <c r="D17" s="35"/>
      <c r="E17" s="34" t="s">
        <v>111</v>
      </c>
      <c r="F17" s="28">
        <v>47.764332</v>
      </c>
      <c r="G17" s="28">
        <v>47.764332</v>
      </c>
      <c r="H17" s="28"/>
      <c r="I17" s="23"/>
      <c r="J17" s="23"/>
      <c r="K17" s="23"/>
      <c r="L17" s="23"/>
    </row>
  </sheetData>
  <mergeCells count="8">
    <mergeCell ref="A2:L2"/>
    <mergeCell ref="F4:L4"/>
    <mergeCell ref="D4:D6"/>
    <mergeCell ref="E4:E6"/>
    <mergeCell ref="F5:F6"/>
    <mergeCell ref="G5:G6"/>
    <mergeCell ref="H5:H6"/>
    <mergeCell ref="A4:C6"/>
  </mergeCells>
  <pageMargins left="0.697916666666667" right="0.69791666666666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workbookViewId="0">
      <selection activeCell="A1" sqref="A1"/>
    </sheetView>
  </sheetViews>
  <sheetFormatPr defaultColWidth="9" defaultRowHeight="15" customHeight="1" outlineLevelCol="3"/>
  <cols>
    <col min="1" max="1" width="31" style="1" customWidth="1"/>
    <col min="2" max="2" width="25.1416666666667" style="1" customWidth="1"/>
    <col min="3" max="3" width="40.8583333333333" style="1" customWidth="1"/>
    <col min="4" max="4" width="21.2833333333333" style="1" customWidth="1"/>
    <col min="5" max="12" width="9.14166666666667" style="1" customWidth="1"/>
  </cols>
  <sheetData>
    <row r="1" s="1" customFormat="1" spans="1:4">
      <c r="D1" s="15" t="s">
        <v>112</v>
      </c>
    </row>
    <row r="2" s="1" customFormat="1" ht="25.5" customHeight="1" spans="1:4">
      <c r="A2" s="3" t="s">
        <v>113</v>
      </c>
      <c r="B2" s="3"/>
      <c r="C2" s="3"/>
      <c r="D2" s="3"/>
    </row>
    <row r="3" s="1" customFormat="1" spans="1:4">
      <c r="A3" s="2"/>
      <c r="B3" s="2"/>
      <c r="C3" s="2"/>
      <c r="D3" s="24" t="s">
        <v>15</v>
      </c>
    </row>
    <row r="4" s="1" customFormat="1" ht="16.5" customHeight="1" spans="1:4">
      <c r="A4" s="25" t="s">
        <v>16</v>
      </c>
      <c r="B4" s="27"/>
      <c r="C4" s="25" t="s">
        <v>17</v>
      </c>
      <c r="D4" s="27"/>
    </row>
    <row r="5" s="1" customFormat="1" ht="16.5" customHeight="1" spans="1:4">
      <c r="A5" s="6" t="s">
        <v>18</v>
      </c>
      <c r="B5" s="6" t="s">
        <v>19</v>
      </c>
      <c r="C5" s="6" t="s">
        <v>20</v>
      </c>
      <c r="D5" s="6" t="s">
        <v>19</v>
      </c>
    </row>
    <row r="6" s="1" customFormat="1" ht="16.5" customHeight="1" spans="1:4">
      <c r="A6" s="19" t="s">
        <v>114</v>
      </c>
      <c r="B6" s="32">
        <v>1172.464025</v>
      </c>
      <c r="C6" s="19" t="s">
        <v>115</v>
      </c>
      <c r="D6" s="32">
        <v>1172.464025</v>
      </c>
    </row>
    <row r="7" s="1" customFormat="1" ht="16.5" customHeight="1" spans="1:4">
      <c r="A7" s="19" t="s">
        <v>116</v>
      </c>
      <c r="B7" s="32">
        <v>1172.464025</v>
      </c>
      <c r="C7" s="19" t="s">
        <v>117</v>
      </c>
      <c r="D7" s="32">
        <v>938.470802</v>
      </c>
    </row>
    <row r="8" s="1" customFormat="1" ht="16.5" customHeight="1" spans="1:4">
      <c r="A8" s="19" t="s">
        <v>118</v>
      </c>
      <c r="B8" s="32"/>
      <c r="C8" s="19" t="s">
        <v>119</v>
      </c>
      <c r="D8" s="28"/>
    </row>
    <row r="9" s="1" customFormat="1" ht="16.5" customHeight="1" spans="1:4">
      <c r="A9" s="19" t="s">
        <v>120</v>
      </c>
      <c r="B9" s="32">
        <v>1172.464025</v>
      </c>
      <c r="C9" s="19" t="s">
        <v>121</v>
      </c>
      <c r="D9" s="32"/>
    </row>
    <row r="10" s="1" customFormat="1" ht="16.5" customHeight="1" spans="1:4">
      <c r="A10" s="19" t="s">
        <v>122</v>
      </c>
      <c r="B10" s="32"/>
      <c r="C10" s="19" t="s">
        <v>123</v>
      </c>
      <c r="D10" s="32"/>
    </row>
    <row r="11" s="1" customFormat="1" ht="16.5" customHeight="1" spans="1:4">
      <c r="A11" s="19" t="s">
        <v>124</v>
      </c>
      <c r="B11" s="32"/>
      <c r="C11" s="19" t="s">
        <v>125</v>
      </c>
      <c r="D11" s="32"/>
    </row>
    <row r="12" s="1" customFormat="1" ht="16.5" customHeight="1" spans="1:4">
      <c r="A12" s="19" t="s">
        <v>118</v>
      </c>
      <c r="B12" s="32"/>
      <c r="C12" s="19" t="s">
        <v>126</v>
      </c>
      <c r="D12" s="32"/>
    </row>
    <row r="13" s="1" customFormat="1" ht="16.5" customHeight="1" spans="1:4">
      <c r="A13" s="19" t="s">
        <v>120</v>
      </c>
      <c r="B13" s="32"/>
      <c r="C13" s="19" t="s">
        <v>127</v>
      </c>
      <c r="D13" s="32"/>
    </row>
    <row r="14" s="1" customFormat="1" ht="16.5" customHeight="1" spans="1:4">
      <c r="A14" s="19" t="s">
        <v>128</v>
      </c>
      <c r="B14" s="32"/>
      <c r="C14" s="19" t="s">
        <v>129</v>
      </c>
      <c r="D14" s="32">
        <v>149.350376</v>
      </c>
    </row>
    <row r="15" s="1" customFormat="1" ht="16.5" customHeight="1" spans="1:4">
      <c r="A15" s="19" t="s">
        <v>130</v>
      </c>
      <c r="B15" s="32"/>
      <c r="C15" s="19" t="s">
        <v>131</v>
      </c>
      <c r="D15" s="32">
        <v>36.878515</v>
      </c>
    </row>
    <row r="16" s="1" customFormat="1" ht="16.5" customHeight="1" spans="1:4">
      <c r="A16" s="19" t="s">
        <v>118</v>
      </c>
      <c r="B16" s="32"/>
      <c r="C16" s="19" t="s">
        <v>132</v>
      </c>
      <c r="D16" s="32"/>
    </row>
    <row r="17" s="1" customFormat="1" ht="16.5" customHeight="1" spans="1:4">
      <c r="A17" s="19" t="s">
        <v>120</v>
      </c>
      <c r="B17" s="32"/>
      <c r="C17" s="19" t="s">
        <v>133</v>
      </c>
      <c r="D17" s="32"/>
    </row>
    <row r="18" s="1" customFormat="1" ht="16.5" customHeight="1" spans="1:4">
      <c r="A18" s="19" t="s">
        <v>134</v>
      </c>
      <c r="B18" s="32"/>
      <c r="C18" s="19" t="s">
        <v>135</v>
      </c>
      <c r="D18" s="32"/>
    </row>
    <row r="19" s="1" customFormat="1" ht="16.5" customHeight="1" spans="1:4">
      <c r="A19" s="19" t="s">
        <v>116</v>
      </c>
      <c r="B19" s="32"/>
      <c r="C19" s="19" t="s">
        <v>136</v>
      </c>
      <c r="D19" s="32"/>
    </row>
    <row r="20" s="1" customFormat="1" ht="16.5" customHeight="1" spans="1:4">
      <c r="A20" s="19" t="s">
        <v>124</v>
      </c>
      <c r="B20" s="32"/>
      <c r="C20" s="19" t="s">
        <v>137</v>
      </c>
      <c r="D20" s="32"/>
    </row>
    <row r="21" s="1" customFormat="1" ht="16.5" customHeight="1" spans="1:4">
      <c r="A21" s="19" t="s">
        <v>130</v>
      </c>
      <c r="B21" s="32"/>
      <c r="C21" s="19" t="s">
        <v>138</v>
      </c>
      <c r="D21" s="32"/>
    </row>
    <row r="22" s="1" customFormat="1" ht="16.5" customHeight="1" spans="1:4">
      <c r="A22" s="19"/>
      <c r="B22" s="28"/>
      <c r="C22" s="19" t="s">
        <v>139</v>
      </c>
      <c r="D22" s="32"/>
    </row>
    <row r="23" s="1" customFormat="1" ht="16.5" customHeight="1" spans="1:4">
      <c r="A23" s="19"/>
      <c r="B23" s="28"/>
      <c r="C23" s="19" t="s">
        <v>140</v>
      </c>
      <c r="D23" s="28"/>
    </row>
    <row r="24" s="1" customFormat="1" ht="16.5" customHeight="1" spans="1:4">
      <c r="A24" s="19"/>
      <c r="B24" s="28"/>
      <c r="C24" s="19" t="s">
        <v>141</v>
      </c>
      <c r="D24" s="32"/>
    </row>
    <row r="25" s="1" customFormat="1" ht="16.5" customHeight="1" spans="1:4">
      <c r="A25" s="19"/>
      <c r="B25" s="28"/>
      <c r="C25" s="19" t="s">
        <v>142</v>
      </c>
      <c r="D25" s="32">
        <v>47.764332</v>
      </c>
    </row>
    <row r="26" s="1" customFormat="1" ht="16.5" customHeight="1" spans="1:4">
      <c r="A26" s="19"/>
      <c r="B26" s="28"/>
      <c r="C26" s="19" t="s">
        <v>143</v>
      </c>
      <c r="D26" s="32"/>
    </row>
    <row r="27" s="1" customFormat="1" ht="16.5" customHeight="1" spans="1:4">
      <c r="A27" s="19"/>
      <c r="B27" s="28"/>
      <c r="C27" s="19" t="s">
        <v>144</v>
      </c>
      <c r="D27" s="32"/>
    </row>
    <row r="28" s="1" customFormat="1" ht="16.5" customHeight="1" spans="1:4">
      <c r="A28" s="19"/>
      <c r="B28" s="28"/>
      <c r="C28" s="19" t="s">
        <v>145</v>
      </c>
      <c r="D28" s="32"/>
    </row>
    <row r="29" s="1" customFormat="1" ht="16.5" customHeight="1" spans="1:4">
      <c r="A29" s="19"/>
      <c r="B29" s="28"/>
      <c r="C29" s="19" t="s">
        <v>146</v>
      </c>
      <c r="D29" s="32"/>
    </row>
    <row r="30" s="1" customFormat="1" ht="16.5" customHeight="1" spans="1:4">
      <c r="A30" s="19"/>
      <c r="B30" s="28"/>
      <c r="C30" s="19" t="s">
        <v>147</v>
      </c>
      <c r="D30" s="32"/>
    </row>
    <row r="31" s="1" customFormat="1" ht="16.5" customHeight="1" spans="1:4">
      <c r="A31" s="19"/>
      <c r="B31" s="28"/>
      <c r="C31" s="19" t="s">
        <v>148</v>
      </c>
      <c r="D31" s="32"/>
    </row>
    <row r="32" s="1" customFormat="1" ht="16.5" customHeight="1" spans="1:4">
      <c r="A32" s="19"/>
      <c r="B32" s="28"/>
      <c r="C32" s="19" t="s">
        <v>149</v>
      </c>
      <c r="D32" s="32"/>
    </row>
    <row r="33" s="1" customFormat="1" ht="16.5" customHeight="1" spans="1:4">
      <c r="A33" s="6" t="s">
        <v>150</v>
      </c>
      <c r="B33" s="32">
        <v>1172.464025</v>
      </c>
      <c r="C33" s="6" t="s">
        <v>151</v>
      </c>
      <c r="D33" s="32">
        <v>1172.464025</v>
      </c>
    </row>
  </sheetData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workbookViewId="0">
      <selection activeCell="A1" sqref="A1"/>
    </sheetView>
  </sheetViews>
  <sheetFormatPr defaultColWidth="9" defaultRowHeight="15" customHeight="1"/>
  <cols>
    <col min="1" max="3" width="11.7166666666667" style="1" customWidth="1"/>
    <col min="4" max="4" width="19.2833333333333" style="1" customWidth="1"/>
    <col min="5" max="5" width="56" style="1" customWidth="1"/>
    <col min="6" max="6" width="21.7166666666667" style="1" customWidth="1"/>
    <col min="7" max="7" width="20.4333333333333" style="1" customWidth="1"/>
    <col min="8" max="8" width="20.7166666666667" style="1" customWidth="1"/>
    <col min="9" max="9" width="18.8583333333333" style="1" customWidth="1"/>
    <col min="10" max="10" width="24.7166666666667" style="1" customWidth="1"/>
    <col min="11" max="22" width="9.14166666666667" style="1" customWidth="1"/>
  </cols>
  <sheetData>
    <row r="1" s="1" customFormat="1" spans="1:10">
      <c r="A1" s="17"/>
      <c r="B1" s="17"/>
      <c r="C1" s="17"/>
      <c r="D1" s="17"/>
      <c r="E1" s="17"/>
      <c r="F1" s="17"/>
      <c r="G1" s="17"/>
      <c r="H1" s="17"/>
      <c r="I1" s="17"/>
      <c r="J1" s="15" t="s">
        <v>152</v>
      </c>
    </row>
    <row r="2" s="1" customFormat="1" ht="27.75" customHeight="1" spans="1:10">
      <c r="A2" s="3" t="s">
        <v>153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B3" s="18"/>
      <c r="C3" s="18"/>
      <c r="D3" s="18"/>
      <c r="E3" s="18"/>
      <c r="F3" s="18"/>
      <c r="G3" s="18"/>
      <c r="H3" s="18"/>
      <c r="I3" s="18"/>
      <c r="J3" s="5" t="s">
        <v>15</v>
      </c>
    </row>
    <row r="4" s="1" customFormat="1" ht="22.5" customHeight="1" spans="1:10">
      <c r="A4" s="7" t="s">
        <v>86</v>
      </c>
      <c r="B4" s="7"/>
      <c r="C4" s="7"/>
      <c r="D4" s="7" t="s">
        <v>68</v>
      </c>
      <c r="E4" s="7" t="s">
        <v>87</v>
      </c>
      <c r="F4" s="6" t="s">
        <v>154</v>
      </c>
      <c r="G4" s="19"/>
      <c r="H4" s="19"/>
      <c r="I4" s="19"/>
      <c r="J4" s="16"/>
    </row>
    <row r="5" s="1" customFormat="1" spans="1:10">
      <c r="A5" s="7"/>
      <c r="B5" s="7"/>
      <c r="C5" s="7"/>
      <c r="D5" s="7"/>
      <c r="E5" s="7"/>
      <c r="F5" s="7" t="s">
        <v>70</v>
      </c>
      <c r="G5" s="7" t="s">
        <v>89</v>
      </c>
      <c r="H5" s="7"/>
      <c r="I5" s="7"/>
      <c r="J5" s="7" t="s">
        <v>90</v>
      </c>
    </row>
    <row r="6" s="1" customFormat="1" spans="1:10">
      <c r="A6" s="7" t="s">
        <v>155</v>
      </c>
      <c r="B6" s="7" t="s">
        <v>156</v>
      </c>
      <c r="C6" s="7" t="s">
        <v>157</v>
      </c>
      <c r="D6" s="7"/>
      <c r="E6" s="7"/>
      <c r="F6" s="7"/>
      <c r="G6" s="7" t="s">
        <v>73</v>
      </c>
      <c r="H6" s="7" t="s">
        <v>158</v>
      </c>
      <c r="I6" s="7" t="s">
        <v>159</v>
      </c>
      <c r="J6" s="7"/>
    </row>
    <row r="7" s="1" customFormat="1" spans="1:10">
      <c r="A7" s="7" t="s">
        <v>79</v>
      </c>
      <c r="B7" s="7" t="s">
        <v>79</v>
      </c>
      <c r="C7" s="7" t="s">
        <v>79</v>
      </c>
      <c r="D7" s="7" t="s">
        <v>79</v>
      </c>
      <c r="E7" s="7" t="s">
        <v>79</v>
      </c>
      <c r="F7" s="7">
        <v>1</v>
      </c>
      <c r="G7" s="7">
        <v>2</v>
      </c>
      <c r="H7" s="7">
        <v>3</v>
      </c>
      <c r="I7" s="7">
        <v>4</v>
      </c>
      <c r="J7" s="7">
        <v>5</v>
      </c>
    </row>
    <row r="8" s="1" customFormat="1" ht="23.25" customHeight="1" spans="1:10">
      <c r="A8" s="29" t="s">
        <v>80</v>
      </c>
      <c r="B8" s="29" t="s">
        <v>80</v>
      </c>
      <c r="C8" s="29" t="s">
        <v>80</v>
      </c>
      <c r="D8" s="30" t="s">
        <v>80</v>
      </c>
      <c r="E8" s="31" t="s">
        <v>70</v>
      </c>
      <c r="F8" s="28">
        <v>1172.464025</v>
      </c>
      <c r="G8" s="28">
        <v>717.684025</v>
      </c>
      <c r="H8" s="28">
        <v>629.707953</v>
      </c>
      <c r="I8" s="28">
        <v>87.976072</v>
      </c>
      <c r="J8" s="28">
        <v>454.78</v>
      </c>
    </row>
    <row r="9" s="1" customFormat="1" ht="23.25" customHeight="1" spans="1:10">
      <c r="A9" s="29"/>
      <c r="B9" s="29"/>
      <c r="C9" s="29"/>
      <c r="D9" s="30" t="s">
        <v>81</v>
      </c>
      <c r="E9" s="31" t="s">
        <v>0</v>
      </c>
      <c r="F9" s="28">
        <v>1172.464025</v>
      </c>
      <c r="G9" s="28">
        <v>717.684025</v>
      </c>
      <c r="H9" s="28">
        <v>629.707953</v>
      </c>
      <c r="I9" s="28">
        <v>87.976072</v>
      </c>
      <c r="J9" s="28">
        <v>454.78</v>
      </c>
    </row>
    <row r="10" s="1" customFormat="1" ht="23.25" customHeight="1" spans="1:10">
      <c r="A10" s="29"/>
      <c r="B10" s="29"/>
      <c r="C10" s="29"/>
      <c r="D10" s="30" t="s">
        <v>82</v>
      </c>
      <c r="E10" s="31" t="s">
        <v>0</v>
      </c>
      <c r="F10" s="28">
        <v>1172.464025</v>
      </c>
      <c r="G10" s="28">
        <v>717.684025</v>
      </c>
      <c r="H10" s="28">
        <v>629.707953</v>
      </c>
      <c r="I10" s="28">
        <v>87.976072</v>
      </c>
      <c r="J10" s="28">
        <v>454.78</v>
      </c>
    </row>
    <row r="11" s="1" customFormat="1" ht="23.25" customHeight="1" spans="1:10">
      <c r="A11" s="29" t="s">
        <v>95</v>
      </c>
      <c r="B11" s="29" t="s">
        <v>96</v>
      </c>
      <c r="C11" s="29" t="s">
        <v>97</v>
      </c>
      <c r="D11" s="30"/>
      <c r="E11" s="31" t="s">
        <v>98</v>
      </c>
      <c r="F11" s="28">
        <v>483.690802</v>
      </c>
      <c r="G11" s="28">
        <v>483.690802</v>
      </c>
      <c r="H11" s="28">
        <v>397.21473</v>
      </c>
      <c r="I11" s="28">
        <v>86.476072</v>
      </c>
      <c r="J11" s="28"/>
    </row>
    <row r="12" s="1" customFormat="1" ht="23.25" customHeight="1" spans="1:10">
      <c r="A12" s="29" t="s">
        <v>95</v>
      </c>
      <c r="B12" s="29" t="s">
        <v>96</v>
      </c>
      <c r="C12" s="29" t="s">
        <v>99</v>
      </c>
      <c r="D12" s="30"/>
      <c r="E12" s="31" t="s">
        <v>100</v>
      </c>
      <c r="F12" s="28">
        <v>454.78</v>
      </c>
      <c r="G12" s="28"/>
      <c r="H12" s="28"/>
      <c r="I12" s="28"/>
      <c r="J12" s="28">
        <v>454.78</v>
      </c>
    </row>
    <row r="13" s="1" customFormat="1" ht="23.25" customHeight="1" spans="1:10">
      <c r="A13" s="29" t="s">
        <v>101</v>
      </c>
      <c r="B13" s="29" t="s">
        <v>102</v>
      </c>
      <c r="C13" s="29" t="s">
        <v>97</v>
      </c>
      <c r="D13" s="30"/>
      <c r="E13" s="31" t="s">
        <v>103</v>
      </c>
      <c r="F13" s="28">
        <v>94.6618</v>
      </c>
      <c r="G13" s="28">
        <v>94.6618</v>
      </c>
      <c r="H13" s="28">
        <v>93.1618</v>
      </c>
      <c r="I13" s="28">
        <v>1.5</v>
      </c>
      <c r="J13" s="28"/>
    </row>
    <row r="14" s="1" customFormat="1" ht="23.25" customHeight="1" spans="1:10">
      <c r="A14" s="29" t="s">
        <v>101</v>
      </c>
      <c r="B14" s="29" t="s">
        <v>102</v>
      </c>
      <c r="C14" s="29" t="s">
        <v>102</v>
      </c>
      <c r="D14" s="30"/>
      <c r="E14" s="31" t="s">
        <v>104</v>
      </c>
      <c r="F14" s="28">
        <v>54.688576</v>
      </c>
      <c r="G14" s="28">
        <v>54.688576</v>
      </c>
      <c r="H14" s="28">
        <v>54.688576</v>
      </c>
      <c r="I14" s="28"/>
      <c r="J14" s="28"/>
    </row>
    <row r="15" s="1" customFormat="1" ht="23.25" customHeight="1" spans="1:10">
      <c r="A15" s="29" t="s">
        <v>105</v>
      </c>
      <c r="B15" s="29" t="s">
        <v>106</v>
      </c>
      <c r="C15" s="29" t="s">
        <v>97</v>
      </c>
      <c r="D15" s="30"/>
      <c r="E15" s="31" t="s">
        <v>107</v>
      </c>
      <c r="F15" s="28">
        <v>21.512467</v>
      </c>
      <c r="G15" s="28">
        <v>21.512467</v>
      </c>
      <c r="H15" s="28">
        <v>21.512467</v>
      </c>
      <c r="I15" s="28"/>
      <c r="J15" s="28"/>
    </row>
    <row r="16" s="1" customFormat="1" ht="23.25" customHeight="1" spans="1:10">
      <c r="A16" s="29" t="s">
        <v>105</v>
      </c>
      <c r="B16" s="29" t="s">
        <v>106</v>
      </c>
      <c r="C16" s="29" t="s">
        <v>108</v>
      </c>
      <c r="D16" s="30"/>
      <c r="E16" s="31" t="s">
        <v>109</v>
      </c>
      <c r="F16" s="28">
        <v>15.366048</v>
      </c>
      <c r="G16" s="28">
        <v>15.366048</v>
      </c>
      <c r="H16" s="28">
        <v>15.366048</v>
      </c>
      <c r="I16" s="28"/>
      <c r="J16" s="28"/>
    </row>
    <row r="17" s="1" customFormat="1" ht="23.25" customHeight="1" spans="1:10">
      <c r="A17" s="29" t="s">
        <v>110</v>
      </c>
      <c r="B17" s="29" t="s">
        <v>99</v>
      </c>
      <c r="C17" s="29" t="s">
        <v>97</v>
      </c>
      <c r="D17" s="30"/>
      <c r="E17" s="31" t="s">
        <v>111</v>
      </c>
      <c r="F17" s="28">
        <v>47.764332</v>
      </c>
      <c r="G17" s="28">
        <v>47.764332</v>
      </c>
      <c r="H17" s="28">
        <v>47.764332</v>
      </c>
      <c r="I17" s="28"/>
      <c r="J17" s="28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workbookViewId="0">
      <selection activeCell="A1" sqref="A1"/>
    </sheetView>
  </sheetViews>
  <sheetFormatPr defaultColWidth="9" defaultRowHeight="15" customHeight="1" outlineLevelCol="5"/>
  <cols>
    <col min="1" max="1" width="12" style="1" customWidth="1"/>
    <col min="2" max="2" width="13.5666666666667" style="1" customWidth="1"/>
    <col min="3" max="3" width="37" style="1" customWidth="1"/>
    <col min="4" max="4" width="31.2833333333333" style="1" customWidth="1"/>
    <col min="5" max="5" width="31.7166666666667" style="1" customWidth="1"/>
    <col min="6" max="6" width="33.1416666666667" style="1" customWidth="1"/>
    <col min="7" max="14" width="9.14166666666667" style="1" customWidth="1"/>
  </cols>
  <sheetData>
    <row r="1" s="1" customFormat="1" spans="1:6">
      <c r="A1" s="17"/>
      <c r="B1" s="17"/>
      <c r="C1" s="17"/>
      <c r="D1" s="17"/>
      <c r="E1" s="17"/>
      <c r="F1" s="15" t="s">
        <v>160</v>
      </c>
    </row>
    <row r="2" s="1" customFormat="1" ht="25.5" customHeight="1" spans="1:6">
      <c r="A2" s="3" t="s">
        <v>161</v>
      </c>
      <c r="B2" s="3"/>
      <c r="C2" s="3"/>
      <c r="D2" s="3"/>
      <c r="E2" s="3"/>
      <c r="F2" s="3"/>
    </row>
    <row r="3" s="1" customFormat="1" spans="1:6">
      <c r="A3" s="18"/>
      <c r="B3" s="18"/>
      <c r="C3" s="18"/>
      <c r="D3" s="18"/>
      <c r="E3" s="15"/>
      <c r="F3" s="24" t="s">
        <v>15</v>
      </c>
    </row>
    <row r="4" s="1" customFormat="1" ht="13.5" customHeight="1" spans="1:6">
      <c r="A4" s="25" t="s">
        <v>162</v>
      </c>
      <c r="B4" s="26"/>
      <c r="C4" s="27"/>
      <c r="D4" s="25" t="s">
        <v>163</v>
      </c>
      <c r="E4" s="26"/>
      <c r="F4" s="27"/>
    </row>
    <row r="5" s="1" customFormat="1" ht="13.5" customHeight="1" spans="1:6">
      <c r="A5" s="6" t="s">
        <v>155</v>
      </c>
      <c r="B5" s="6" t="s">
        <v>156</v>
      </c>
      <c r="C5" s="6" t="s">
        <v>164</v>
      </c>
      <c r="D5" s="6" t="s">
        <v>70</v>
      </c>
      <c r="E5" s="6" t="s">
        <v>158</v>
      </c>
      <c r="F5" s="6" t="s">
        <v>159</v>
      </c>
    </row>
    <row r="6" s="1" customFormat="1" ht="13.5" customHeight="1" spans="1:6">
      <c r="A6" s="6" t="s">
        <v>79</v>
      </c>
      <c r="B6" s="6" t="s">
        <v>79</v>
      </c>
      <c r="C6" s="6" t="s">
        <v>79</v>
      </c>
      <c r="D6" s="6">
        <v>1</v>
      </c>
      <c r="E6" s="6">
        <v>2</v>
      </c>
      <c r="F6" s="6">
        <v>3</v>
      </c>
    </row>
    <row r="7" s="1" customFormat="1" ht="21.75" customHeight="1" spans="1:6">
      <c r="A7" s="6" t="s">
        <v>80</v>
      </c>
      <c r="B7" s="6" t="s">
        <v>80</v>
      </c>
      <c r="C7" s="19" t="s">
        <v>70</v>
      </c>
      <c r="D7" s="28">
        <v>717.684025</v>
      </c>
      <c r="E7" s="28">
        <v>629.707953</v>
      </c>
      <c r="F7" s="28">
        <v>87.976072</v>
      </c>
    </row>
    <row r="8" s="1" customFormat="1" ht="21.75" customHeight="1" spans="1:6">
      <c r="A8" s="6" t="s">
        <v>165</v>
      </c>
      <c r="B8" s="6"/>
      <c r="C8" s="19" t="s">
        <v>166</v>
      </c>
      <c r="D8" s="28">
        <v>536.546153</v>
      </c>
      <c r="E8" s="28">
        <v>536.546153</v>
      </c>
      <c r="F8" s="28"/>
    </row>
    <row r="9" s="1" customFormat="1" ht="21.75" customHeight="1" spans="1:6">
      <c r="A9" s="6" t="s">
        <v>165</v>
      </c>
      <c r="B9" s="6" t="s">
        <v>97</v>
      </c>
      <c r="C9" s="19" t="s">
        <v>167</v>
      </c>
      <c r="D9" s="28">
        <v>151.674</v>
      </c>
      <c r="E9" s="28">
        <v>151.674</v>
      </c>
      <c r="F9" s="28"/>
    </row>
    <row r="10" s="1" customFormat="1" ht="21.75" customHeight="1" spans="1:6">
      <c r="A10" s="6" t="s">
        <v>165</v>
      </c>
      <c r="B10" s="6" t="s">
        <v>99</v>
      </c>
      <c r="C10" s="19" t="s">
        <v>168</v>
      </c>
      <c r="D10" s="28">
        <v>70.482</v>
      </c>
      <c r="E10" s="28">
        <v>70.482</v>
      </c>
      <c r="F10" s="28"/>
    </row>
    <row r="11" s="1" customFormat="1" ht="21.75" customHeight="1" spans="1:6">
      <c r="A11" s="6" t="s">
        <v>165</v>
      </c>
      <c r="B11" s="6" t="s">
        <v>108</v>
      </c>
      <c r="C11" s="19" t="s">
        <v>169</v>
      </c>
      <c r="D11" s="28">
        <v>72.9092</v>
      </c>
      <c r="E11" s="28">
        <v>72.9092</v>
      </c>
      <c r="F11" s="28"/>
    </row>
    <row r="12" s="1" customFormat="1" ht="21.75" customHeight="1" spans="1:6">
      <c r="A12" s="6" t="s">
        <v>165</v>
      </c>
      <c r="B12" s="6" t="s">
        <v>170</v>
      </c>
      <c r="C12" s="19" t="s">
        <v>171</v>
      </c>
      <c r="D12" s="28">
        <v>49.0395</v>
      </c>
      <c r="E12" s="28">
        <v>49.0395</v>
      </c>
      <c r="F12" s="28"/>
    </row>
    <row r="13" s="1" customFormat="1" ht="21.75" customHeight="1" spans="1:6">
      <c r="A13" s="6" t="s">
        <v>165</v>
      </c>
      <c r="B13" s="6" t="s">
        <v>172</v>
      </c>
      <c r="C13" s="19" t="s">
        <v>173</v>
      </c>
      <c r="D13" s="28">
        <v>54.688576</v>
      </c>
      <c r="E13" s="28">
        <v>54.688576</v>
      </c>
      <c r="F13" s="28"/>
    </row>
    <row r="14" s="1" customFormat="1" ht="21.75" customHeight="1" spans="1:6">
      <c r="A14" s="6" t="s">
        <v>165</v>
      </c>
      <c r="B14" s="6" t="s">
        <v>174</v>
      </c>
      <c r="C14" s="19" t="s">
        <v>175</v>
      </c>
      <c r="D14" s="28">
        <v>21.512467</v>
      </c>
      <c r="E14" s="28">
        <v>21.512467</v>
      </c>
      <c r="F14" s="28"/>
    </row>
    <row r="15" s="1" customFormat="1" ht="21.75" customHeight="1" spans="1:6">
      <c r="A15" s="6" t="s">
        <v>165</v>
      </c>
      <c r="B15" s="6" t="s">
        <v>106</v>
      </c>
      <c r="C15" s="19" t="s">
        <v>176</v>
      </c>
      <c r="D15" s="28">
        <v>15.366048</v>
      </c>
      <c r="E15" s="28">
        <v>15.366048</v>
      </c>
      <c r="F15" s="28"/>
    </row>
    <row r="16" s="1" customFormat="1" ht="21.75" customHeight="1" spans="1:6">
      <c r="A16" s="6" t="s">
        <v>165</v>
      </c>
      <c r="B16" s="6" t="s">
        <v>177</v>
      </c>
      <c r="C16" s="19" t="s">
        <v>178</v>
      </c>
      <c r="D16" s="28">
        <v>1.11003</v>
      </c>
      <c r="E16" s="28">
        <v>1.11003</v>
      </c>
      <c r="F16" s="28"/>
    </row>
    <row r="17" s="1" customFormat="1" ht="21.75" customHeight="1" spans="1:6">
      <c r="A17" s="6" t="s">
        <v>165</v>
      </c>
      <c r="B17" s="6" t="s">
        <v>96</v>
      </c>
      <c r="C17" s="19" t="s">
        <v>111</v>
      </c>
      <c r="D17" s="28">
        <v>47.764332</v>
      </c>
      <c r="E17" s="28">
        <v>47.764332</v>
      </c>
      <c r="F17" s="28"/>
    </row>
    <row r="18" s="1" customFormat="1" ht="21.75" customHeight="1" spans="1:6">
      <c r="A18" s="6" t="s">
        <v>165</v>
      </c>
      <c r="B18" s="6" t="s">
        <v>179</v>
      </c>
      <c r="C18" s="19" t="s">
        <v>180</v>
      </c>
      <c r="D18" s="28">
        <v>52</v>
      </c>
      <c r="E18" s="28">
        <v>52</v>
      </c>
      <c r="F18" s="28"/>
    </row>
    <row r="19" s="1" customFormat="1" ht="21.75" customHeight="1" spans="1:6">
      <c r="A19" s="6" t="s">
        <v>181</v>
      </c>
      <c r="B19" s="6"/>
      <c r="C19" s="19" t="s">
        <v>182</v>
      </c>
      <c r="D19" s="28">
        <v>87.976072</v>
      </c>
      <c r="E19" s="28"/>
      <c r="F19" s="28">
        <v>87.976072</v>
      </c>
    </row>
    <row r="20" s="1" customFormat="1" ht="21.75" customHeight="1" spans="1:6">
      <c r="A20" s="6" t="s">
        <v>181</v>
      </c>
      <c r="B20" s="6" t="s">
        <v>97</v>
      </c>
      <c r="C20" s="19" t="s">
        <v>183</v>
      </c>
      <c r="D20" s="28">
        <v>4</v>
      </c>
      <c r="E20" s="28"/>
      <c r="F20" s="28">
        <v>4</v>
      </c>
    </row>
    <row r="21" s="1" customFormat="1" ht="21.75" customHeight="1" spans="1:6">
      <c r="A21" s="6" t="s">
        <v>181</v>
      </c>
      <c r="B21" s="6" t="s">
        <v>102</v>
      </c>
      <c r="C21" s="19" t="s">
        <v>184</v>
      </c>
      <c r="D21" s="28">
        <v>0.6</v>
      </c>
      <c r="E21" s="28"/>
      <c r="F21" s="28">
        <v>0.6</v>
      </c>
    </row>
    <row r="22" s="1" customFormat="1" ht="21.75" customHeight="1" spans="1:6">
      <c r="A22" s="6" t="s">
        <v>181</v>
      </c>
      <c r="B22" s="6" t="s">
        <v>185</v>
      </c>
      <c r="C22" s="19" t="s">
        <v>186</v>
      </c>
      <c r="D22" s="28">
        <v>9.6</v>
      </c>
      <c r="E22" s="28"/>
      <c r="F22" s="28">
        <v>9.6</v>
      </c>
    </row>
    <row r="23" s="1" customFormat="1" ht="21.75" customHeight="1" spans="1:6">
      <c r="A23" s="6" t="s">
        <v>181</v>
      </c>
      <c r="B23" s="6" t="s">
        <v>170</v>
      </c>
      <c r="C23" s="19" t="s">
        <v>187</v>
      </c>
      <c r="D23" s="28">
        <v>7.22</v>
      </c>
      <c r="E23" s="28"/>
      <c r="F23" s="28">
        <v>7.22</v>
      </c>
    </row>
    <row r="24" s="1" customFormat="1" ht="21.75" customHeight="1" spans="1:6">
      <c r="A24" s="6" t="s">
        <v>181</v>
      </c>
      <c r="B24" s="6" t="s">
        <v>96</v>
      </c>
      <c r="C24" s="19" t="s">
        <v>188</v>
      </c>
      <c r="D24" s="28">
        <v>1</v>
      </c>
      <c r="E24" s="28"/>
      <c r="F24" s="28">
        <v>1</v>
      </c>
    </row>
    <row r="25" s="1" customFormat="1" ht="21.75" customHeight="1" spans="1:6">
      <c r="A25" s="6" t="s">
        <v>181</v>
      </c>
      <c r="B25" s="6" t="s">
        <v>189</v>
      </c>
      <c r="C25" s="19" t="s">
        <v>190</v>
      </c>
      <c r="D25" s="28">
        <v>0.6</v>
      </c>
      <c r="E25" s="28"/>
      <c r="F25" s="28">
        <v>0.6</v>
      </c>
    </row>
    <row r="26" s="1" customFormat="1" ht="21.75" customHeight="1" spans="1:6">
      <c r="A26" s="6" t="s">
        <v>181</v>
      </c>
      <c r="B26" s="6" t="s">
        <v>191</v>
      </c>
      <c r="C26" s="19" t="s">
        <v>192</v>
      </c>
      <c r="D26" s="28">
        <v>1</v>
      </c>
      <c r="E26" s="28"/>
      <c r="F26" s="28">
        <v>1</v>
      </c>
    </row>
    <row r="27" s="1" customFormat="1" ht="21.75" customHeight="1" spans="1:6">
      <c r="A27" s="6" t="s">
        <v>181</v>
      </c>
      <c r="B27" s="6" t="s">
        <v>193</v>
      </c>
      <c r="C27" s="19" t="s">
        <v>194</v>
      </c>
      <c r="D27" s="28">
        <v>3</v>
      </c>
      <c r="E27" s="28"/>
      <c r="F27" s="28">
        <v>3</v>
      </c>
    </row>
    <row r="28" s="1" customFormat="1" ht="21.75" customHeight="1" spans="1:6">
      <c r="A28" s="6" t="s">
        <v>181</v>
      </c>
      <c r="B28" s="6" t="s">
        <v>195</v>
      </c>
      <c r="C28" s="19" t="s">
        <v>196</v>
      </c>
      <c r="D28" s="28">
        <v>6.836072</v>
      </c>
      <c r="E28" s="28"/>
      <c r="F28" s="28">
        <v>6.836072</v>
      </c>
    </row>
    <row r="29" s="1" customFormat="1" ht="21.75" customHeight="1" spans="1:6">
      <c r="A29" s="6" t="s">
        <v>181</v>
      </c>
      <c r="B29" s="6" t="s">
        <v>197</v>
      </c>
      <c r="C29" s="19" t="s">
        <v>198</v>
      </c>
      <c r="D29" s="28">
        <v>1.7</v>
      </c>
      <c r="E29" s="28"/>
      <c r="F29" s="28">
        <v>1.7</v>
      </c>
    </row>
    <row r="30" s="1" customFormat="1" ht="21.75" customHeight="1" spans="1:6">
      <c r="A30" s="6" t="s">
        <v>181</v>
      </c>
      <c r="B30" s="6" t="s">
        <v>199</v>
      </c>
      <c r="C30" s="19" t="s">
        <v>200</v>
      </c>
      <c r="D30" s="28">
        <v>23.82</v>
      </c>
      <c r="E30" s="28"/>
      <c r="F30" s="28">
        <v>23.82</v>
      </c>
    </row>
    <row r="31" s="1" customFormat="1" ht="21.75" customHeight="1" spans="1:6">
      <c r="A31" s="6" t="s">
        <v>181</v>
      </c>
      <c r="B31" s="6" t="s">
        <v>179</v>
      </c>
      <c r="C31" s="19" t="s">
        <v>201</v>
      </c>
      <c r="D31" s="28">
        <v>28.6</v>
      </c>
      <c r="E31" s="28"/>
      <c r="F31" s="28">
        <v>28.6</v>
      </c>
    </row>
    <row r="32" s="1" customFormat="1" ht="21.75" customHeight="1" spans="1:6">
      <c r="A32" s="6" t="s">
        <v>202</v>
      </c>
      <c r="B32" s="6"/>
      <c r="C32" s="19" t="s">
        <v>203</v>
      </c>
      <c r="D32" s="28">
        <v>93.1618</v>
      </c>
      <c r="E32" s="28">
        <v>93.1618</v>
      </c>
      <c r="F32" s="28"/>
    </row>
    <row r="33" s="1" customFormat="1" ht="21.75" customHeight="1" spans="1:6">
      <c r="A33" s="6" t="s">
        <v>202</v>
      </c>
      <c r="B33" s="6" t="s">
        <v>99</v>
      </c>
      <c r="C33" s="19" t="s">
        <v>204</v>
      </c>
      <c r="D33" s="28">
        <v>69.91612</v>
      </c>
      <c r="E33" s="28">
        <v>69.91612</v>
      </c>
      <c r="F33" s="28"/>
    </row>
    <row r="34" s="1" customFormat="1" ht="21.75" customHeight="1" spans="1:6">
      <c r="A34" s="6" t="s">
        <v>202</v>
      </c>
      <c r="B34" s="6" t="s">
        <v>170</v>
      </c>
      <c r="C34" s="19" t="s">
        <v>205</v>
      </c>
      <c r="D34" s="28">
        <v>23.24568</v>
      </c>
      <c r="E34" s="28">
        <v>23.24568</v>
      </c>
      <c r="F34" s="28"/>
    </row>
  </sheetData>
  <mergeCells count="3">
    <mergeCell ref="A2:F2"/>
    <mergeCell ref="A4:C4"/>
    <mergeCell ref="D4:F4"/>
  </mergeCells>
  <pageMargins left="0.697916666666667" right="0.69791666666666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GridLines="0" workbookViewId="0">
      <selection activeCell="A1" sqref="A1"/>
    </sheetView>
  </sheetViews>
  <sheetFormatPr defaultColWidth="9" defaultRowHeight="15" customHeight="1"/>
  <cols>
    <col min="1" max="1" width="19.5666666666667" style="1" customWidth="1"/>
    <col min="2" max="2" width="47.7166666666667" style="1" customWidth="1"/>
    <col min="3" max="3" width="18" style="1" customWidth="1"/>
    <col min="4" max="4" width="15.5666666666667" style="1" customWidth="1"/>
    <col min="5" max="5" width="19" style="1" customWidth="1"/>
    <col min="6" max="6" width="12.1416666666667" style="1" customWidth="1"/>
    <col min="7" max="7" width="15.5666666666667" style="1" customWidth="1"/>
    <col min="8" max="8" width="18.2833333333333" style="1" customWidth="1"/>
    <col min="9" max="9" width="24.1416666666667" style="1" customWidth="1"/>
    <col min="10" max="10" width="20.1416666666667" style="1" customWidth="1"/>
    <col min="11" max="11" width="17.2833333333333" style="1" customWidth="1"/>
    <col min="12" max="12" width="13.5666666666667" style="1" customWidth="1"/>
    <col min="13" max="13" width="10.1416666666667" style="1" customWidth="1"/>
    <col min="14" max="14" width="12" style="1" customWidth="1"/>
    <col min="15" max="45" width="9.14166666666667" style="1" customWidth="1"/>
  </cols>
  <sheetData>
    <row r="1" s="1" customFormat="1" ht="18.75" customHeight="1" spans="1:1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1"/>
      <c r="N1" s="15" t="s">
        <v>206</v>
      </c>
    </row>
    <row r="2" s="1" customFormat="1" ht="30" customHeight="1" spans="1:14">
      <c r="A2" s="3" t="s">
        <v>207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4">
      <c r="B3" s="18"/>
      <c r="C3" s="18"/>
      <c r="D3" s="18"/>
      <c r="E3" s="18"/>
      <c r="F3" s="18"/>
      <c r="G3" s="18"/>
      <c r="H3" s="18"/>
      <c r="I3" s="18"/>
      <c r="J3" s="18"/>
      <c r="K3" s="18"/>
      <c r="L3" s="20"/>
      <c r="M3" s="21"/>
      <c r="N3" s="5" t="s">
        <v>15</v>
      </c>
    </row>
    <row r="4" s="1" customFormat="1" spans="1:14">
      <c r="A4" s="7" t="s">
        <v>68</v>
      </c>
      <c r="B4" s="7" t="s">
        <v>208</v>
      </c>
      <c r="C4" s="7" t="s">
        <v>209</v>
      </c>
      <c r="D4" s="7" t="s">
        <v>210</v>
      </c>
      <c r="E4" s="7" t="s">
        <v>211</v>
      </c>
      <c r="F4" s="7"/>
      <c r="G4" s="7"/>
      <c r="H4" s="7"/>
      <c r="I4" s="7"/>
      <c r="J4" s="7"/>
      <c r="K4" s="7" t="s">
        <v>190</v>
      </c>
      <c r="L4" s="7" t="s">
        <v>192</v>
      </c>
      <c r="M4" s="7"/>
      <c r="N4" s="7"/>
    </row>
    <row r="5" s="1" customFormat="1" ht="22.5" customHeight="1" spans="1:14">
      <c r="A5" s="7"/>
      <c r="B5" s="7"/>
      <c r="C5" s="7"/>
      <c r="D5" s="7"/>
      <c r="E5" s="7" t="s">
        <v>70</v>
      </c>
      <c r="F5" s="7" t="s">
        <v>212</v>
      </c>
      <c r="G5" s="7" t="s">
        <v>213</v>
      </c>
      <c r="H5" s="7"/>
      <c r="I5" s="7"/>
      <c r="J5" s="22" t="s">
        <v>194</v>
      </c>
      <c r="K5" s="7"/>
      <c r="L5" s="7" t="s">
        <v>73</v>
      </c>
      <c r="M5" s="7" t="s">
        <v>214</v>
      </c>
      <c r="N5" s="7" t="s">
        <v>215</v>
      </c>
    </row>
    <row r="6" s="1" customFormat="1" spans="1:14">
      <c r="A6" s="7"/>
      <c r="B6" s="7"/>
      <c r="C6" s="7"/>
      <c r="D6" s="7"/>
      <c r="E6" s="7"/>
      <c r="F6" s="7"/>
      <c r="G6" s="7"/>
      <c r="H6" s="7"/>
      <c r="I6" s="7"/>
      <c r="J6" s="22"/>
      <c r="K6" s="7"/>
      <c r="L6" s="7"/>
      <c r="M6" s="7"/>
      <c r="N6" s="7"/>
    </row>
    <row r="7" s="1" customFormat="1" spans="1:14">
      <c r="A7" s="7"/>
      <c r="B7" s="7"/>
      <c r="C7" s="7"/>
      <c r="D7" s="7"/>
      <c r="E7" s="7"/>
      <c r="F7" s="7"/>
      <c r="G7" s="7" t="s">
        <v>73</v>
      </c>
      <c r="H7" s="7" t="s">
        <v>216</v>
      </c>
      <c r="I7" s="7" t="s">
        <v>198</v>
      </c>
      <c r="J7" s="22"/>
      <c r="K7" s="7"/>
      <c r="L7" s="7"/>
      <c r="M7" s="7"/>
      <c r="N7" s="7"/>
    </row>
    <row r="8" s="1" customFormat="1" spans="1:14">
      <c r="A8" s="7"/>
      <c r="B8" s="7"/>
      <c r="C8" s="7"/>
      <c r="D8" s="7"/>
      <c r="E8" s="7"/>
      <c r="F8" s="7"/>
      <c r="G8" s="7"/>
      <c r="H8" s="7"/>
      <c r="I8" s="7"/>
      <c r="J8" s="22"/>
      <c r="K8" s="7"/>
      <c r="L8" s="7"/>
      <c r="M8" s="7"/>
      <c r="N8" s="7"/>
    </row>
    <row r="9" s="1" customFormat="1" spans="1:14">
      <c r="A9" s="7" t="s">
        <v>217</v>
      </c>
      <c r="B9" s="7" t="s">
        <v>217</v>
      </c>
      <c r="C9" s="7" t="s">
        <v>217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</row>
    <row r="10" s="1" customFormat="1" ht="21" customHeight="1" spans="1:14">
      <c r="A10" s="19" t="s">
        <v>80</v>
      </c>
      <c r="B10" s="19" t="s">
        <v>70</v>
      </c>
      <c r="C10" s="19" t="s">
        <v>80</v>
      </c>
      <c r="D10" s="23">
        <v>6.3</v>
      </c>
      <c r="E10" s="23">
        <v>4.7</v>
      </c>
      <c r="F10" s="23"/>
      <c r="G10" s="23">
        <v>1.7</v>
      </c>
      <c r="H10" s="23"/>
      <c r="I10" s="23">
        <v>1.7</v>
      </c>
      <c r="J10" s="23">
        <v>3</v>
      </c>
      <c r="K10" s="23">
        <v>0.6</v>
      </c>
      <c r="L10" s="23">
        <v>1</v>
      </c>
      <c r="M10" s="23">
        <v>1</v>
      </c>
      <c r="N10" s="23"/>
    </row>
    <row r="11" s="1" customFormat="1" ht="21" customHeight="1" spans="1:14">
      <c r="A11" s="19" t="s">
        <v>81</v>
      </c>
      <c r="B11" s="19" t="s">
        <v>0</v>
      </c>
      <c r="C11" s="19"/>
      <c r="D11" s="23">
        <v>6.3</v>
      </c>
      <c r="E11" s="23">
        <v>4.7</v>
      </c>
      <c r="F11" s="23"/>
      <c r="G11" s="23">
        <v>1.7</v>
      </c>
      <c r="H11" s="23"/>
      <c r="I11" s="23">
        <v>1.7</v>
      </c>
      <c r="J11" s="23">
        <v>3</v>
      </c>
      <c r="K11" s="23">
        <v>0.6</v>
      </c>
      <c r="L11" s="23">
        <v>1</v>
      </c>
      <c r="M11" s="23">
        <v>1</v>
      </c>
      <c r="N11" s="23"/>
    </row>
    <row r="12" s="1" customFormat="1" ht="21" customHeight="1" spans="1:14">
      <c r="A12" s="19" t="s">
        <v>82</v>
      </c>
      <c r="B12" s="19" t="s">
        <v>0</v>
      </c>
      <c r="C12" s="19" t="s">
        <v>218</v>
      </c>
      <c r="D12" s="23">
        <v>6.3</v>
      </c>
      <c r="E12" s="23">
        <v>4.7</v>
      </c>
      <c r="F12" s="23"/>
      <c r="G12" s="23">
        <v>1.7</v>
      </c>
      <c r="H12" s="23"/>
      <c r="I12" s="23">
        <v>1.7</v>
      </c>
      <c r="J12" s="23">
        <v>3</v>
      </c>
      <c r="K12" s="23">
        <v>0.6</v>
      </c>
      <c r="L12" s="23">
        <v>1</v>
      </c>
      <c r="M12" s="23">
        <v>1</v>
      </c>
      <c r="N12" s="2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697916666666667" right="0.69791666666666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表1 部门收支总体情况表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钦州市本级项目绩效目标公开表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廖远清</cp:lastModifiedBy>
  <dcterms:created xsi:type="dcterms:W3CDTF">2026-04-02T00:57:00Z</dcterms:created>
  <dcterms:modified xsi:type="dcterms:W3CDTF">2026-04-02T01:08:24Z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269C50A13E4547B69214E3D127D820B9_13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