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4"/>
  </bookViews>
  <sheets>
    <sheet name="表格一Z01" sheetId="1" r:id="rId1"/>
    <sheet name="表格二Z03" sheetId="3" r:id="rId2"/>
    <sheet name="表格三Z04" sheetId="4" r:id="rId3"/>
    <sheet name="表格四Z01-1" sheetId="2" r:id="rId4"/>
    <sheet name="表格五Z07" sheetId="5" r:id="rId5"/>
    <sheet name="表格六Z08-1" sheetId="6" r:id="rId6"/>
    <sheet name="表格七Z09" sheetId="7" r:id="rId7"/>
    <sheet name="表格八Z11" sheetId="8" r:id="rId8"/>
    <sheet name="表格九F03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<sst xmlns="http://schemas.openxmlformats.org/spreadsheetml/2006/main" count="1074" uniqueCount="393">
  <si>
    <t>表一：收入支出决算总表</t>
  </si>
  <si>
    <t>部门：市国资委</t>
  </si>
  <si>
    <t>单位：元</t>
  </si>
  <si>
    <t>收入</t>
  </si>
  <si>
    <t>支出</t>
  </si>
  <si>
    <t>项目</t>
  </si>
  <si>
    <t>决算数</t>
  </si>
  <si>
    <t>项目(按功能分类)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</si>
  <si>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</si>
  <si>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</si>
  <si>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</si>
  <si>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</si>
  <si>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三、国有资本经营预算财政拨款收入</t>
  </si>
  <si>
    <t>三、国防支出</t>
  </si>
  <si>
    <t>四、上级补助收入</t>
  </si>
  <si>
    <t>0</t>
  </si>
  <si>
    <t>四、公共安全支出</t>
  </si>
  <si>
    <t>五、事业收入</t>
  </si>
  <si>
    <t>五、教育支出</t>
  </si>
  <si>
    <t>六、经营收入</t>
  </si>
  <si>
    <t>六、科学技术支出</t>
  </si>
  <si>
    <t>七、附属单位上缴收入</t>
  </si>
  <si>
    <t>七、文化旅游体育与传媒支出</t>
  </si>
  <si>
    <t>八、其他收入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</si>
  <si>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</si>
  <si>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</si>
  <si>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</si>
  <si>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</si>
  <si>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</si>
  <si>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</si>
  <si>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</si>
  <si>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</si>
  <si>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</si>
  <si>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</si>
  <si>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</si>
  <si>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</si>
  <si>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</si>
  <si>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</si>
  <si>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</si>
  <si>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</si>
  <si>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</si>
  <si>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</si>
  <si>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二十六、抗疫特别国债安排的支出</t>
  </si>
  <si>
    <t>本年收入合计</t>
  </si>
  <si>
    <t>本年支出合计</t>
  </si>
  <si>
    <t xml:space="preserve">    使用非财政拨款结余（含专用结余）</t>
  </si>
  <si>
    <t xml:space="preserve">    结余分配</t>
  </si>
  <si>
    <t xml:space="preserve">    年初结转和结余</t>
  </si>
  <si>
    <t xml:space="preserve">    年末结转和结余</t>
  </si>
  <si>
    <t>总计</t>
  </si>
  <si>
    <t>注：本表反映部门本年度总收支和年末结转结余情况</t>
  </si>
  <si>
    <t>表二：收入决算表</t>
  </si>
  <si>
    <t xml:space="preserve">                </t>
  </si>
  <si>
    <t xml:space="preserve">单位：元     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</si>
  <si>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</si>
  <si>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</si>
  <si>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</si>
  <si>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</si>
  <si>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</si>
  <si>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</si>
  <si>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支出功能分类科目代码</t>
  </si>
  <si>
    <t>科目名称</t>
  </si>
  <si>
    <t>小计</t>
  </si>
  <si>
    <t>其中：教育收费</t>
  </si>
  <si>
    <t>类</t>
  </si>
  <si>
    <t>款</t>
  </si>
  <si>
    <t>项</t>
  </si>
  <si>
    <t>合计</t>
  </si>
  <si>
    <t>201</t>
  </si>
  <si>
    <t>一般公共服务支出</t>
  </si>
  <si>
    <t>20104</t>
  </si>
  <si>
    <t>发展与改革事务</t>
  </si>
  <si>
    <t>2010499</t>
  </si>
  <si>
    <t>其他发展与改革事务支出</t>
  </si>
  <si>
    <t>205</t>
  </si>
  <si>
    <t>教育支出</t>
  </si>
  <si>
    <t>20502</t>
  </si>
  <si>
    <t>普通教育</t>
  </si>
  <si>
    <t>2050203</t>
  </si>
  <si>
    <t>初中教育</t>
  </si>
  <si>
    <t>206</t>
  </si>
  <si>
    <t>科学技术支出</t>
  </si>
  <si>
    <t>20604</t>
  </si>
  <si>
    <t>技术研究与开发</t>
  </si>
  <si>
    <t>2060499</t>
  </si>
  <si>
    <t>其他技术研究与开发支出</t>
  </si>
  <si>
    <t>20699</t>
  </si>
  <si>
    <t>其他科学技术支出</t>
  </si>
  <si>
    <t>2069999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</si>
  <si>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</si>
  <si>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</si>
  <si>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</si>
  <si>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</si>
  <si>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</si>
  <si>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</si>
  <si>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</si>
  <si>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</si>
  <si>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</si>
  <si>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</si>
  <si>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20806</t>
  </si>
  <si>
    <t>企业改革补助</t>
  </si>
  <si>
    <t>2080699</t>
  </si>
  <si>
    <t>其他企业改革发展补助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</si>
  <si>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</si>
  <si>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</si>
  <si>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</si>
  <si>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</si>
  <si>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</si>
  <si>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</si>
  <si>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</si>
  <si>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</si>
  <si>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</si>
  <si>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</si>
  <si>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</si>
  <si>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212</t>
  </si>
  <si>
    <t>城乡社区支出</t>
  </si>
  <si>
    <t>21203</t>
  </si>
  <si>
    <t>城乡社区公共设施</t>
  </si>
  <si>
    <t>2120399</t>
  </si>
  <si>
    <t>其他城乡社区公共设施支出</t>
  </si>
  <si>
    <t>21208</t>
  </si>
  <si>
    <t>国有土地使用权出让收入安排的支出</t>
  </si>
  <si>
    <t>2120801</t>
  </si>
  <si>
    <t>征地和拆迁补偿支出</t>
  </si>
  <si>
    <t>2120899</t>
  </si>
  <si>
    <t>其他国有土地使用权出让收入安排的支出</t>
  </si>
  <si>
    <t>21219</t>
  </si>
  <si>
    <t>国有土地使用权出让收入对应专项债务收入安排的支出</t>
  </si>
  <si>
    <t>2121903</t>
  </si>
  <si>
    <t>城市建设支出</t>
  </si>
  <si>
    <t>21299</t>
  </si>
  <si>
    <t>其他城乡社区支出</t>
  </si>
  <si>
    <t>2129999</t>
  </si>
  <si>
    <t>213</t>
  </si>
  <si>
    <t>农林水支出</t>
  </si>
  <si>
    <t>21301</t>
  </si>
  <si>
    <t>农业农村</t>
  </si>
  <si>
    <t>2130152</t>
  </si>
  <si>
    <t>对高校毕业生到基层任职补助</t>
  </si>
  <si>
    <t>215</t>
  </si>
  <si>
    <t>资源勘探工业信息等支出</t>
  </si>
  <si>
    <t>21505</t>
  </si>
  <si>
    <t>工业和信息产业监管</t>
  </si>
  <si>
    <t>2150502</t>
  </si>
  <si>
    <t>一般行政管理事务</t>
  </si>
  <si>
    <t>21507</t>
  </si>
  <si>
    <t>国有资产监管</t>
  </si>
  <si>
    <t>2150701</t>
  </si>
  <si>
    <t>行政运行</t>
  </si>
  <si>
    <t>2150702</t>
  </si>
  <si>
    <t>221</t>
  </si>
  <si>
    <t>住房保障支出</t>
  </si>
  <si>
    <t>22102</t>
  </si>
  <si>
    <t>住房改革支出</t>
  </si>
  <si>
    <t>2210201</t>
  </si>
  <si>
    <t>住房公积金</t>
  </si>
  <si>
    <t>223</t>
  </si>
  <si>
    <t>国有资本经营预算支出</t>
  </si>
  <si>
    <t>22399</t>
  </si>
  <si>
    <t>其他国有资本经营预算支出</t>
  </si>
  <si>
    <t>2239999</t>
  </si>
  <si>
    <t>229</t>
  </si>
  <si>
    <t>其他支出</t>
  </si>
  <si>
    <t>22904</t>
  </si>
  <si>
    <t>其他政府性基金及对应专项债务收入安排的支出</t>
  </si>
  <si>
    <t>2290401</t>
  </si>
  <si>
    <t>其他政府性基金安排的支出</t>
  </si>
  <si>
    <t>22999</t>
  </si>
  <si>
    <t>2299999</t>
  </si>
  <si>
    <t>注：本表反映部门本年度取得的各项收入情况</t>
  </si>
  <si>
    <t>表三：支出决算表</t>
  </si>
  <si>
    <t>基本支出</t>
  </si>
  <si>
    <t>项目支出</t>
  </si>
  <si>
    <t>上缴上级支出</t>
  </si>
  <si>
    <t>经营支出</t>
  </si>
  <si>
    <t>对附属单位补助支出</t>
  </si>
  <si>
    <t>注：本表反映部门本年度各项支出情况</t>
  </si>
  <si>
    <r>
      <rPr>
        <sz val="16"/>
        <rFont val="Times New Roman"/>
        <charset val="0"/>
      </rPr>
      <t xml:space="preserve">  </t>
    </r>
    <r>
      <rPr>
        <sz val="18"/>
        <rFont val="方正小标宋简体"/>
        <charset val="134"/>
      </rPr>
      <t>表四：财政拨款收入支出决算总表</t>
    </r>
  </si>
  <si>
    <t>收     入</t>
  </si>
  <si>
    <t>支     出</t>
  </si>
  <si>
    <t>项    目</t>
  </si>
  <si>
    <t>金额</t>
  </si>
  <si>
    <t>项目（按功能分类）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</si>
  <si>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</si>
  <si>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</si>
  <si>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</si>
  <si>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</si>
  <si>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</si>
  <si>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</si>
  <si>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</si>
  <si>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</si>
  <si>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>注：本表反映部门财政拨款总收支和年末结转结余情况</t>
  </si>
  <si>
    <t>表五：一般公共预算财政拨款支出决算表</t>
  </si>
  <si>
    <t>注：本表反映部门本年度一般公共预算财政拨款支出的情况</t>
  </si>
  <si>
    <t>表六：一般公共预算财政拨款基本支出决算表</t>
  </si>
  <si>
    <t>部门：</t>
  </si>
  <si>
    <t>人员经费</t>
  </si>
  <si>
    <t/>
  </si>
  <si>
    <t>公用经费</t>
  </si>
  <si>
    <t>科目编码</t>
  </si>
  <si>
    <t>301</t>
  </si>
  <si>
    <t>工资福利支出</t>
  </si>
  <si>
    <t>302</t>
  </si>
  <si>
    <t>商品和服务支出</t>
  </si>
  <si>
    <t>310</t>
  </si>
  <si>
    <t>资本性支出</t>
  </si>
  <si>
    <t>30101</t>
  </si>
  <si>
    <t xml:space="preserve">  基本工资</t>
  </si>
  <si>
    <t>30201</t>
  </si>
  <si>
    <t xml:space="preserve">  办公费</t>
  </si>
  <si>
    <t>31001</t>
  </si>
  <si>
    <t xml:space="preserve">  房屋建筑物购建</t>
  </si>
  <si>
    <t>30102</t>
  </si>
  <si>
    <t xml:space="preserve">  津贴补贴</t>
  </si>
  <si>
    <t>30202</t>
  </si>
  <si>
    <t xml:space="preserve">  印刷费</t>
  </si>
  <si>
    <t>31002</t>
  </si>
  <si>
    <t xml:space="preserve">  办公设备购置</t>
  </si>
  <si>
    <t>30103</t>
  </si>
  <si>
    <t xml:space="preserve">  奖金</t>
  </si>
  <si>
    <t>30203</t>
  </si>
  <si>
    <t xml:space="preserve">  咨询费</t>
  </si>
  <si>
    <t>31003</t>
  </si>
  <si>
    <t xml:space="preserve">  专用设备购置</t>
  </si>
  <si>
    <t>30106</t>
  </si>
  <si>
    <t xml:space="preserve">  伙食补助费</t>
  </si>
  <si>
    <t>30204</t>
  </si>
  <si>
    <t xml:space="preserve">  手续费</t>
  </si>
  <si>
    <t>31005</t>
  </si>
  <si>
    <t xml:space="preserve">  基础设施建设</t>
  </si>
  <si>
    <t>30107</t>
  </si>
  <si>
    <t xml:space="preserve">  绩效工资</t>
  </si>
  <si>
    <t>30205</t>
  </si>
  <si>
    <t xml:space="preserve">  水费</t>
  </si>
  <si>
    <t>31006</t>
  </si>
  <si>
    <t xml:space="preserve">  大型修缮</t>
  </si>
  <si>
    <t>30108</t>
  </si>
  <si>
    <t xml:space="preserve">  机关事业单位基本养老保险缴费</t>
  </si>
  <si>
    <t>30206</t>
  </si>
  <si>
    <t xml:space="preserve">  电费</t>
  </si>
  <si>
    <t>31007</t>
  </si>
  <si>
    <t xml:space="preserve">  信息网络及软件购置更新</t>
  </si>
  <si>
    <t>30109</t>
  </si>
  <si>
    <t xml:space="preserve">  职业年金缴费</t>
  </si>
  <si>
    <t>30207</t>
  </si>
  <si>
    <t xml:space="preserve">  邮电费</t>
  </si>
  <si>
    <t>31008</t>
  </si>
  <si>
    <t xml:space="preserve">  物资储备</t>
  </si>
  <si>
    <t>30110</t>
  </si>
  <si>
    <t xml:space="preserve">  职工基本医疗保险缴费</t>
  </si>
  <si>
    <t>30208</t>
  </si>
  <si>
    <t xml:space="preserve">  取暖费</t>
  </si>
  <si>
    <t>31009</t>
  </si>
  <si>
    <t xml:space="preserve">  土地补偿</t>
  </si>
  <si>
    <t>30111</t>
  </si>
  <si>
    <t xml:space="preserve">  公务员医疗补助缴费</t>
  </si>
  <si>
    <t>30209</t>
  </si>
  <si>
    <t xml:space="preserve">  物业管理费</t>
  </si>
  <si>
    <t>31010</t>
  </si>
  <si>
    <t xml:space="preserve">  安置补助</t>
  </si>
  <si>
    <t>30112</t>
  </si>
  <si>
    <t xml:space="preserve">  其他社会保障缴费</t>
  </si>
  <si>
    <t>30211</t>
  </si>
  <si>
    <t xml:space="preserve">  差旅费</t>
  </si>
  <si>
    <t>31011</t>
  </si>
  <si>
    <t xml:space="preserve">  地上附着物和青苗补偿</t>
  </si>
  <si>
    <t>30113</t>
  </si>
  <si>
    <t xml:space="preserve">  住房公积金</t>
  </si>
  <si>
    <t>30212</t>
  </si>
  <si>
    <t xml:space="preserve">  因公出国（境）费用</t>
  </si>
  <si>
    <t>31012</t>
  </si>
  <si>
    <t xml:space="preserve">  拆迁补偿</t>
  </si>
  <si>
    <t>30114</t>
  </si>
  <si>
    <t xml:space="preserve">  医疗费</t>
  </si>
  <si>
    <t>30213</t>
  </si>
  <si>
    <t xml:space="preserve">  维修（护）费</t>
  </si>
  <si>
    <t>31013</t>
  </si>
  <si>
    <t xml:space="preserve">  公务用车购置</t>
  </si>
  <si>
    <t>30199</t>
  </si>
  <si>
    <t xml:space="preserve">  其他工资福利支出</t>
  </si>
  <si>
    <t>30214</t>
  </si>
  <si>
    <t xml:space="preserve">  租赁费</t>
  </si>
  <si>
    <t>31019</t>
  </si>
  <si>
    <t xml:space="preserve">  其他交通工具购置</t>
  </si>
  <si>
    <t>303</t>
  </si>
  <si>
    <t>对个人和家庭的补助</t>
  </si>
  <si>
    <t>30215</t>
  </si>
  <si>
    <t xml:space="preserve">  会议费</t>
  </si>
  <si>
    <t>31021</t>
  </si>
  <si>
    <t xml:space="preserve">  文物和陈列品购置</t>
  </si>
  <si>
    <t>30301</t>
  </si>
  <si>
    <t xml:space="preserve">  离休费</t>
  </si>
  <si>
    <t>30216</t>
  </si>
  <si>
    <t xml:space="preserve">  培训费</t>
  </si>
  <si>
    <t>31022</t>
  </si>
  <si>
    <t xml:space="preserve">  无形资产购置</t>
  </si>
  <si>
    <t>30302</t>
  </si>
  <si>
    <t xml:space="preserve">  退休费</t>
  </si>
  <si>
    <t>30217</t>
  </si>
  <si>
    <t xml:space="preserve">  公务接待费</t>
  </si>
  <si>
    <t>31099</t>
  </si>
  <si>
    <t xml:space="preserve">  其他资本性支出</t>
  </si>
  <si>
    <t>30303</t>
  </si>
  <si>
    <t xml:space="preserve">  退职（役）费</t>
  </si>
  <si>
    <t>30218</t>
  </si>
  <si>
    <t xml:space="preserve">  专用材料费</t>
  </si>
  <si>
    <t>312</t>
  </si>
  <si>
    <t>对企业补助</t>
  </si>
  <si>
    <t>30304</t>
  </si>
  <si>
    <t xml:space="preserve">  抚恤金</t>
  </si>
  <si>
    <t>30224</t>
  </si>
  <si>
    <t xml:space="preserve">  被装购置费</t>
  </si>
  <si>
    <t>31201</t>
  </si>
  <si>
    <t>资本金注入</t>
  </si>
  <si>
    <t>30305</t>
  </si>
  <si>
    <t xml:space="preserve">  生活补助</t>
  </si>
  <si>
    <t>30225</t>
  </si>
  <si>
    <t xml:space="preserve">  专用燃料费</t>
  </si>
  <si>
    <t>31203</t>
  </si>
  <si>
    <t xml:space="preserve">     政府投资基金股权投资</t>
  </si>
  <si>
    <t>30306</t>
  </si>
  <si>
    <t xml:space="preserve">  救济费</t>
  </si>
  <si>
    <t>30226</t>
  </si>
  <si>
    <t xml:space="preserve">  劳务费</t>
  </si>
  <si>
    <t>31204</t>
  </si>
  <si>
    <t>费用补贴</t>
  </si>
  <si>
    <t>30307</t>
  </si>
  <si>
    <t xml:space="preserve">  医疗费补助</t>
  </si>
  <si>
    <t>30227</t>
  </si>
  <si>
    <t xml:space="preserve">  委托业务费</t>
  </si>
  <si>
    <t>31205</t>
  </si>
  <si>
    <t>利息补贴</t>
  </si>
  <si>
    <t>30308</t>
  </si>
  <si>
    <t xml:space="preserve">  助学金</t>
  </si>
  <si>
    <t>30228</t>
  </si>
  <si>
    <t xml:space="preserve">  工会经费</t>
  </si>
  <si>
    <t xml:space="preserve">   其他对企业补助</t>
  </si>
  <si>
    <t>30309</t>
  </si>
  <si>
    <t xml:space="preserve">  奖励金</t>
  </si>
  <si>
    <t>30229</t>
  </si>
  <si>
    <t xml:space="preserve">  福利费</t>
  </si>
  <si>
    <t>399</t>
  </si>
  <si>
    <t>30310</t>
  </si>
  <si>
    <t xml:space="preserve">  个人农业生产补贴</t>
  </si>
  <si>
    <t>30231</t>
  </si>
  <si>
    <t xml:space="preserve">  公务用车运行维护费</t>
  </si>
  <si>
    <t>39907</t>
  </si>
  <si>
    <t xml:space="preserve">  国家赔偿费用支出</t>
  </si>
  <si>
    <t>30311</t>
  </si>
  <si>
    <t xml:space="preserve">  代缴社会保险费</t>
  </si>
  <si>
    <t>30239</t>
  </si>
  <si>
    <t xml:space="preserve">  其他交通费用</t>
  </si>
  <si>
    <t xml:space="preserve">  对民间非营利组织和群众性自治组织补贴</t>
  </si>
  <si>
    <t>30399</t>
  </si>
  <si>
    <t xml:space="preserve">  其他对个人和家庭的补助</t>
  </si>
  <si>
    <t>30240</t>
  </si>
  <si>
    <t xml:space="preserve">  税金及附加费用</t>
  </si>
  <si>
    <t xml:space="preserve">  经常性赠与</t>
  </si>
  <si>
    <t>30299</t>
  </si>
  <si>
    <t xml:space="preserve">  其他商品和服务支出</t>
  </si>
  <si>
    <t xml:space="preserve">  资本性赠与</t>
  </si>
  <si>
    <t>307</t>
  </si>
  <si>
    <t>债务利息及费用支出</t>
  </si>
  <si>
    <t xml:space="preserve">  其他支出</t>
  </si>
  <si>
    <t>30701</t>
  </si>
  <si>
    <t xml:space="preserve">  国内债务付息</t>
  </si>
  <si>
    <t>30702</t>
  </si>
  <si>
    <t xml:space="preserve">  国外债务付息</t>
  </si>
  <si>
    <t>30703</t>
  </si>
  <si>
    <t>国内债务发行费用</t>
  </si>
  <si>
    <t>30704</t>
  </si>
  <si>
    <t>国外债务发行费用</t>
  </si>
  <si>
    <t>人员经费合计</t>
  </si>
  <si>
    <t>公用经费合计</t>
  </si>
  <si>
    <t>注：本表反映部门本年度一般公共预算财政拨款基本支出明细情况</t>
  </si>
  <si>
    <t>表七：政府性基金预算财政拨款收入支出决算表</t>
  </si>
  <si>
    <t>年初结转和结余</t>
  </si>
  <si>
    <t>本年收入</t>
  </si>
  <si>
    <t>本年支出</t>
  </si>
  <si>
    <t>年末结转和结余</t>
  </si>
  <si>
    <t>注：本表反映部门本年度政府性基金预算财政拨款收入、支出及结转和结余情况</t>
  </si>
  <si>
    <t>表八：国有资本经营预算财政拨款收入支出决算表</t>
  </si>
  <si>
    <t xml:space="preserve">本年支出 </t>
  </si>
  <si>
    <t>注：本表反映部门本年度国有资本经营预算财政拨款收入、支出及结转和结余情况</t>
  </si>
  <si>
    <t>表九：财政拨款“三公”经费支出决算表</t>
  </si>
  <si>
    <t>年初预算数</t>
  </si>
  <si>
    <t>全年预算数</t>
  </si>
  <si>
    <t>1.因公出国（境）费用</t>
  </si>
  <si>
    <t>2.公务用车购置及运行维护费</t>
  </si>
  <si>
    <t>其中：（1）公务用车购置费</t>
  </si>
  <si>
    <t xml:space="preserve">      （2）公务用车运行维护费</t>
  </si>
  <si>
    <t>3.公务接待费</t>
  </si>
  <si>
    <t>注：本表反映部门本年度“三公”经费支出预决算情况。其中，预算数为“三公”经费全年预算数，反映按规定程序调整后的预算数；决算数是包括当年财政拨款和以前年度结转资金安排的实际支出。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</si>
</sst>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8"/>
      <color indexed="8"/>
      <name val="方正小标宋简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1"/>
      <color rgb="FF000000"/>
      <name val="宋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1"/>
      <color indexed="8"/>
      <name val="仿宋_GB2312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仿宋_GB2312"/>
      <charset val="134"/>
    </font>
    <font>
      <sz val="11"/>
      <name val="宋体"/>
      <charset val="134"/>
    </font>
    <font>
      <sz val="11"/>
      <name val="仿宋_GB2312"/>
      <charset val="134"/>
    </font>
    <font>
      <sz val="18"/>
      <name val="方正小标宋简体"/>
      <charset val="134"/>
    </font>
    <font>
      <sz val="16"/>
      <name val="Times New Roman"/>
      <charset val="0"/>
    </font>
    <font>
      <b/>
      <sz val="11"/>
      <color rgb="FF000000"/>
      <name val="宋体"/>
      <charset val="134"/>
    </font>
    <font>
      <sz val="11"/>
      <name val="Times New Roman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/>
      <diagonal/>
    </border>
    <border>
      <left style="thin">
        <color rgb="FFD4D4D4"/>
      </left>
      <right style="thin">
        <color rgb="FFD4D4D4"/>
      </right>
      <top/>
      <bottom style="thin">
        <color rgb="FFD4D4D4"/>
      </bottom>
      <diagonal/>
    </border>
    <border>
      <left style="thin">
        <color rgb="FFD4D4D4"/>
      </left>
      <right style="thin">
        <color rgb="FFD4D4D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D4D4D4"/>
      </bottom>
      <diagonal/>
    </border>
    <border>
      <left style="thin">
        <color auto="1"/>
      </left>
      <right style="thin">
        <color auto="1"/>
      </right>
      <top style="thin">
        <color rgb="FFD4D4D4"/>
      </top>
      <bottom style="thin">
        <color auto="1"/>
      </bottom>
      <diagonal/>
    </border>
    <border>
      <left style="thin">
        <color rgb="FFD4D4D4"/>
      </left>
      <right style="thick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ck">
        <color rgb="FFD4D4D4"/>
      </bottom>
      <diagonal/>
    </border>
    <border>
      <left style="thin">
        <color rgb="FFD4D4D4"/>
      </left>
      <right style="thick">
        <color rgb="FFD4D4D4"/>
      </right>
      <top style="thin">
        <color rgb="FFD4D4D4"/>
      </top>
      <bottom style="thick">
        <color rgb="FFD4D4D4"/>
      </bottom>
      <diagonal/>
    </border>
    <border>
      <left style="thin">
        <color rgb="FFD4D4D4"/>
      </left>
      <right style="thick">
        <color rgb="FFD4D4D4"/>
      </right>
      <top/>
      <bottom style="thin">
        <color rgb="FFD4D4D4"/>
      </bottom>
      <diagonal/>
    </border>
    <border>
      <left/>
      <right/>
      <top style="thick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4" borderId="2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30" applyNumberFormat="0" applyAlignment="0" applyProtection="0">
      <alignment vertical="center"/>
    </xf>
    <xf numFmtId="0" fontId="30" fillId="6" borderId="31" applyNumberFormat="0" applyAlignment="0" applyProtection="0">
      <alignment vertical="center"/>
    </xf>
    <xf numFmtId="0" fontId="31" fillId="6" borderId="30" applyNumberFormat="0" applyAlignment="0" applyProtection="0">
      <alignment vertical="center"/>
    </xf>
    <xf numFmtId="0" fontId="32" fillId="7" borderId="32" applyNumberFormat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98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1" xfId="0" applyFont="1" applyFill="1" applyBorder="1" applyAlignment="1"/>
    <xf numFmtId="0" fontId="8" fillId="0" borderId="0" xfId="0" applyFont="1" applyFill="1" applyAlignment="1">
      <alignment horizontal="right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center" vertical="center" wrapText="1"/>
    </xf>
    <xf numFmtId="0" fontId="6" fillId="3" borderId="8" xfId="0" applyNumberFormat="1" applyFont="1" applyFill="1" applyBorder="1" applyAlignment="1">
      <alignment horizontal="center" vertical="center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right" vertical="center"/>
    </xf>
    <xf numFmtId="4" fontId="6" fillId="2" borderId="6" xfId="0" applyNumberFormat="1" applyFont="1" applyFill="1" applyBorder="1" applyAlignment="1">
      <alignment horizontal="right" vertical="center"/>
    </xf>
    <xf numFmtId="0" fontId="6" fillId="2" borderId="6" xfId="0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10" xfId="0" applyFont="1" applyFill="1" applyBorder="1" applyAlignment="1">
      <alignment horizontal="left"/>
    </xf>
    <xf numFmtId="0" fontId="7" fillId="0" borderId="0" xfId="0" applyFont="1" applyFill="1" applyBorder="1" applyAlignment="1"/>
    <xf numFmtId="0" fontId="9" fillId="0" borderId="11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wrapText="1" shrinkToFit="1"/>
    </xf>
    <xf numFmtId="0" fontId="9" fillId="0" borderId="14" xfId="0" applyFont="1" applyFill="1" applyBorder="1" applyAlignment="1">
      <alignment horizontal="center" vertical="center" wrapText="1" shrinkToFit="1"/>
    </xf>
    <xf numFmtId="0" fontId="10" fillId="0" borderId="14" xfId="0" applyFont="1" applyFill="1" applyBorder="1" applyAlignment="1">
      <alignment horizontal="center" vertical="center" wrapText="1" shrinkToFit="1"/>
    </xf>
    <xf numFmtId="0" fontId="10" fillId="0" borderId="15" xfId="0" applyFont="1" applyFill="1" applyBorder="1" applyAlignment="1">
      <alignment horizontal="center" vertical="center" wrapText="1" shrinkToFit="1"/>
    </xf>
    <xf numFmtId="0" fontId="9" fillId="0" borderId="16" xfId="0" applyFont="1" applyFill="1" applyBorder="1" applyAlignment="1">
      <alignment horizontal="center" vertical="center" wrapText="1" shrinkToFit="1"/>
    </xf>
    <xf numFmtId="0" fontId="10" fillId="0" borderId="16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left" vertical="center" shrinkToFit="1"/>
    </xf>
    <xf numFmtId="0" fontId="12" fillId="0" borderId="2" xfId="0" applyFont="1" applyFill="1" applyBorder="1" applyAlignment="1">
      <alignment horizontal="lef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0" fontId="10" fillId="0" borderId="2" xfId="0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left" vertical="center" shrinkToFit="1"/>
    </xf>
    <xf numFmtId="49" fontId="11" fillId="0" borderId="2" xfId="0" applyNumberFormat="1" applyFont="1" applyFill="1" applyBorder="1" applyAlignment="1">
      <alignment horizontal="left" vertical="center" shrinkToFit="1"/>
    </xf>
    <xf numFmtId="49" fontId="10" fillId="0" borderId="2" xfId="0" applyNumberFormat="1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right" vertical="center" shrinkToFit="1"/>
    </xf>
    <xf numFmtId="0" fontId="13" fillId="0" borderId="2" xfId="0" applyFont="1" applyFill="1" applyBorder="1" applyAlignment="1"/>
    <xf numFmtId="0" fontId="10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vertical="center" shrinkToFit="1"/>
    </xf>
    <xf numFmtId="0" fontId="14" fillId="0" borderId="2" xfId="0" applyFont="1" applyFill="1" applyBorder="1" applyAlignment="1"/>
    <xf numFmtId="0" fontId="12" fillId="0" borderId="13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4" fontId="11" fillId="0" borderId="10" xfId="0" applyNumberFormat="1" applyFont="1" applyFill="1" applyBorder="1" applyAlignment="1">
      <alignment horizontal="right" vertical="center" shrinkToFit="1"/>
    </xf>
    <xf numFmtId="0" fontId="12" fillId="0" borderId="17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center" vertical="center" shrinkToFit="1"/>
    </xf>
    <xf numFmtId="0" fontId="12" fillId="0" borderId="19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right"/>
    </xf>
    <xf numFmtId="4" fontId="11" fillId="0" borderId="2" xfId="0" applyNumberFormat="1" applyFont="1" applyFill="1" applyBorder="1" applyAlignment="1">
      <alignment horizontal="right" vertical="center" shrinkToFit="1"/>
    </xf>
    <xf numFmtId="0" fontId="15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right"/>
    </xf>
    <xf numFmtId="0" fontId="6" fillId="3" borderId="2" xfId="0" applyNumberFormat="1" applyFont="1" applyFill="1" applyBorder="1" applyAlignment="1">
      <alignment horizontal="center" vertical="center" wrapText="1"/>
    </xf>
    <xf numFmtId="0" fontId="6" fillId="3" borderId="20" xfId="0" applyNumberFormat="1" applyFont="1" applyFill="1" applyBorder="1" applyAlignment="1">
      <alignment horizontal="center" vertical="center" wrapText="1"/>
    </xf>
    <xf numFmtId="0" fontId="6" fillId="3" borderId="21" xfId="0" applyNumberFormat="1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horizontal="right" vertical="center"/>
    </xf>
    <xf numFmtId="0" fontId="6" fillId="2" borderId="2" xfId="0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16" fillId="0" borderId="0" xfId="0" applyFont="1" applyFill="1" applyAlignment="1">
      <alignment horizontal="center"/>
    </xf>
    <xf numFmtId="0" fontId="14" fillId="0" borderId="1" xfId="0" applyFont="1" applyFill="1" applyBorder="1" applyAlignment="1"/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right"/>
    </xf>
    <xf numFmtId="0" fontId="6" fillId="3" borderId="6" xfId="0" applyNumberFormat="1" applyFont="1" applyFill="1" applyBorder="1" applyAlignment="1">
      <alignment horizontal="center" vertical="center"/>
    </xf>
    <xf numFmtId="0" fontId="6" fillId="3" borderId="22" xfId="0" applyNumberFormat="1" applyFont="1" applyFill="1" applyBorder="1" applyAlignment="1">
      <alignment horizontal="center" vertical="center"/>
    </xf>
    <xf numFmtId="0" fontId="6" fillId="3" borderId="22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left" vertical="center"/>
    </xf>
    <xf numFmtId="4" fontId="6" fillId="2" borderId="22" xfId="0" applyNumberFormat="1" applyFont="1" applyFill="1" applyBorder="1" applyAlignment="1">
      <alignment horizontal="right" vertical="center"/>
    </xf>
    <xf numFmtId="0" fontId="17" fillId="3" borderId="6" xfId="0" applyNumberFormat="1" applyFont="1" applyFill="1" applyBorder="1" applyAlignment="1">
      <alignment horizontal="center" vertical="center"/>
    </xf>
    <xf numFmtId="0" fontId="6" fillId="2" borderId="22" xfId="0" applyNumberFormat="1" applyFont="1" applyFill="1" applyBorder="1" applyAlignment="1">
      <alignment horizontal="right" vertical="center"/>
    </xf>
    <xf numFmtId="0" fontId="6" fillId="2" borderId="22" xfId="0" applyNumberFormat="1" applyFont="1" applyFill="1" applyBorder="1" applyAlignment="1">
      <alignment horizontal="left" vertical="center"/>
    </xf>
    <xf numFmtId="0" fontId="17" fillId="3" borderId="23" xfId="0" applyNumberFormat="1" applyFont="1" applyFill="1" applyBorder="1" applyAlignment="1">
      <alignment horizontal="center" vertical="center"/>
    </xf>
    <xf numFmtId="4" fontId="6" fillId="2" borderId="23" xfId="0" applyNumberFormat="1" applyFont="1" applyFill="1" applyBorder="1" applyAlignment="1">
      <alignment horizontal="right" vertical="center"/>
    </xf>
    <xf numFmtId="4" fontId="6" fillId="2" borderId="24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left"/>
    </xf>
    <xf numFmtId="0" fontId="14" fillId="0" borderId="0" xfId="0" applyFont="1" applyFill="1" applyAlignment="1">
      <alignment horizontal="right"/>
    </xf>
    <xf numFmtId="0" fontId="6" fillId="3" borderId="6" xfId="0" applyNumberFormat="1" applyFont="1" applyFill="1" applyBorder="1" applyAlignment="1">
      <alignment vertical="center"/>
    </xf>
    <xf numFmtId="0" fontId="6" fillId="3" borderId="25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/>
    </xf>
    <xf numFmtId="0" fontId="18" fillId="0" borderId="1" xfId="0" applyFont="1" applyFill="1" applyBorder="1" applyAlignment="1"/>
    <xf numFmtId="0" fontId="15" fillId="0" borderId="0" xfId="0" applyFont="1" applyFill="1" applyBorder="1" applyAlignment="1"/>
    <xf numFmtId="0" fontId="7" fillId="0" borderId="1" xfId="0" applyFont="1" applyFill="1" applyBorder="1" applyAlignment="1"/>
    <xf numFmtId="0" fontId="7" fillId="0" borderId="0" xfId="0" applyFont="1" applyFill="1" applyAlignment="1">
      <alignment horizontal="right"/>
    </xf>
    <xf numFmtId="0" fontId="17" fillId="3" borderId="6" xfId="0" applyNumberFormat="1" applyFont="1" applyFill="1" applyBorder="1" applyAlignment="1">
      <alignment vertical="center"/>
    </xf>
    <xf numFmtId="0" fontId="17" fillId="3" borderId="23" xfId="0" applyNumberFormat="1" applyFont="1" applyFill="1" applyBorder="1" applyAlignment="1">
      <alignment vertical="center"/>
    </xf>
    <xf numFmtId="0" fontId="6" fillId="2" borderId="26" xfId="0" applyNumberFormat="1" applyFont="1" applyFill="1" applyBorder="1" applyAlignment="1">
      <alignment horizontal="left" vertical="center"/>
    </xf>
    <xf numFmtId="0" fontId="19" fillId="2" borderId="26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E36"/>
  <sheetViews>
    <sheetView workbookViewId="0">
      <pane ySplit="4" topLeftCell="A5" activePane="bottomLeft" state="frozen"/>
      <selection/>
      <selection pane="bottomLeft" activeCell="A10" sqref="A10"/>
    </sheetView>
  </sheetViews>
  <sheetFormatPr defaultColWidth="9" defaultRowHeight="13.5" outlineLevelCol="4"/>
  <cols>
    <col min="1" max="1" width="35.1333333333333" customWidth="1"/>
    <col min="2" max="2" width="20.225" customWidth="1"/>
    <col min="3" max="3" width="30" customWidth="1"/>
    <col min="4" max="4" width="23.1083333333333" customWidth="1"/>
  </cols>
  <sheetData>
    <row r="1" s="1" customFormat="1" ht="24" spans="1:5">
      <c r="A1" s="60" t="s">
        <v>0</v>
      </c>
      <c r="B1" s="60"/>
      <c r="C1" s="60"/>
      <c r="D1" s="60"/>
      <c r="E1" s="91"/>
    </row>
    <row r="2" s="1" customFormat="1" ht="23.25" customHeight="1" spans="1:5">
      <c r="A2" s="92" t="s">
        <v>1</v>
      </c>
      <c r="B2" s="92"/>
      <c r="C2" s="93" t="s">
        <v>2</v>
      </c>
      <c r="D2" s="93"/>
      <c r="E2" s="30"/>
    </row>
    <row r="3" ht="15" customHeight="1" spans="1:4">
      <c r="A3" s="74" t="s">
        <v>3</v>
      </c>
      <c r="B3" s="74"/>
      <c r="C3" s="74" t="s">
        <v>4</v>
      </c>
      <c r="D3" s="74"/>
    </row>
    <row r="4" ht="15" customHeight="1" spans="1:4">
      <c r="A4" s="74" t="s">
        <v>5</v>
      </c>
      <c r="B4" s="74" t="s">
        <v>6</v>
      </c>
      <c r="C4" s="74" t="s">
        <v>7</v>
      </c>
      <c r="D4" s="74" t="s">
        <v>6</v>
      </c>
    </row>
    <row r="5" ht="15" customHeight="1" spans="1:4">
      <c r="A5" s="77" t="s">
        <v>8</v>
      </c>
      <c r="B5" s="26">
        <v>99656145.77</v>
      </c>
      <c r="C5" s="77" t="s">
        <v>9</v>
      </c>
      <c r="D5" s="26">
        <v>12197445.95</v>
      </c>
    </row>
    <row r="6" ht="15" customHeight="1" spans="1:4">
      <c r="A6" s="77" t="s">
        <v>10</v>
      </c>
      <c r="B6" s="26">
        <v>3041385433.32</v>
      </c>
      <c r="C6" s="77" t="s">
        <v>11</v>
      </c>
      <c r="D6" s="26"/>
    </row>
    <row r="7" ht="15" customHeight="1" spans="1:4">
      <c r="A7" s="77" t="s">
        <v>12</v>
      </c>
      <c r="B7" s="26">
        <v>840790.4</v>
      </c>
      <c r="C7" s="77" t="s">
        <v>13</v>
      </c>
      <c r="D7" s="26"/>
    </row>
    <row r="8" ht="15" customHeight="1" spans="1:4">
      <c r="A8" s="77" t="s">
        <v>14</v>
      </c>
      <c r="B8" s="25" t="s">
        <v>15</v>
      </c>
      <c r="C8" s="77" t="s">
        <v>16</v>
      </c>
      <c r="D8" s="26"/>
    </row>
    <row r="9" ht="15" customHeight="1" spans="1:4">
      <c r="A9" s="77" t="s">
        <v>17</v>
      </c>
      <c r="B9" s="25" t="s">
        <v>15</v>
      </c>
      <c r="C9" s="77" t="s">
        <v>18</v>
      </c>
      <c r="D9" s="26">
        <v>10466370.31</v>
      </c>
    </row>
    <row r="10" ht="15" customHeight="1" spans="1:4">
      <c r="A10" s="77" t="s">
        <v>19</v>
      </c>
      <c r="B10" s="25" t="s">
        <v>15</v>
      </c>
      <c r="C10" s="77" t="s">
        <v>20</v>
      </c>
      <c r="D10" s="26">
        <v>25840790.4</v>
      </c>
    </row>
    <row r="11" ht="15" customHeight="1" spans="1:4">
      <c r="A11" s="77" t="s">
        <v>21</v>
      </c>
      <c r="B11" s="25" t="s">
        <v>15</v>
      </c>
      <c r="C11" s="77" t="s">
        <v>22</v>
      </c>
      <c r="D11" s="26"/>
    </row>
    <row r="12" ht="15" customHeight="1" spans="1:4">
      <c r="A12" s="77" t="s">
        <v>23</v>
      </c>
      <c r="B12" s="25" t="s">
        <v>15</v>
      </c>
      <c r="C12" s="77" t="s">
        <v>24</v>
      </c>
      <c r="D12" s="26">
        <v>3423206.25</v>
      </c>
    </row>
    <row r="13" ht="15" customHeight="1" spans="1:4">
      <c r="A13" s="77"/>
      <c r="B13" s="25"/>
      <c r="C13" s="77" t="s">
        <v>25</v>
      </c>
      <c r="D13" s="26">
        <v>172783.01</v>
      </c>
    </row>
    <row r="14" ht="15" customHeight="1" spans="1:4">
      <c r="A14" s="77"/>
      <c r="B14" s="25"/>
      <c r="C14" s="77" t="s">
        <v>26</v>
      </c>
      <c r="D14" s="26"/>
    </row>
    <row r="15" ht="15" customHeight="1" spans="1:4">
      <c r="A15" s="77"/>
      <c r="B15" s="25"/>
      <c r="C15" s="77" t="s">
        <v>27</v>
      </c>
      <c r="D15" s="26">
        <v>2789603920.31</v>
      </c>
    </row>
    <row r="16" ht="15" customHeight="1" spans="1:4">
      <c r="A16" s="77"/>
      <c r="B16" s="25"/>
      <c r="C16" s="77" t="s">
        <v>28</v>
      </c>
      <c r="D16" s="26">
        <v>2937.16</v>
      </c>
    </row>
    <row r="17" ht="15" customHeight="1" spans="1:4">
      <c r="A17" s="77"/>
      <c r="B17" s="25"/>
      <c r="C17" s="77" t="s">
        <v>29</v>
      </c>
      <c r="D17" s="26"/>
    </row>
    <row r="18" ht="15" customHeight="1" spans="1:4">
      <c r="A18" s="77"/>
      <c r="B18" s="25"/>
      <c r="C18" s="77" t="s">
        <v>30</v>
      </c>
      <c r="D18" s="26">
        <v>2781961.44</v>
      </c>
    </row>
    <row r="19" ht="15" customHeight="1" spans="1:4">
      <c r="A19" s="77"/>
      <c r="B19" s="25"/>
      <c r="C19" s="77" t="s">
        <v>31</v>
      </c>
      <c r="D19" s="26"/>
    </row>
    <row r="20" ht="15" customHeight="1" spans="1:4">
      <c r="A20" s="77"/>
      <c r="B20" s="25"/>
      <c r="C20" s="77" t="s">
        <v>32</v>
      </c>
      <c r="D20" s="26"/>
    </row>
    <row r="21" ht="15" customHeight="1" spans="1:4">
      <c r="A21" s="77"/>
      <c r="B21" s="25"/>
      <c r="C21" s="77" t="s">
        <v>33</v>
      </c>
      <c r="D21" s="26"/>
    </row>
    <row r="22" ht="15" customHeight="1" spans="1:4">
      <c r="A22" s="77"/>
      <c r="B22" s="25"/>
      <c r="C22" s="77" t="s">
        <v>34</v>
      </c>
      <c r="D22" s="26"/>
    </row>
    <row r="23" ht="15" customHeight="1" spans="1:4">
      <c r="A23" s="77"/>
      <c r="B23" s="25"/>
      <c r="C23" s="77" t="s">
        <v>35</v>
      </c>
      <c r="D23" s="26">
        <v>242164.26</v>
      </c>
    </row>
    <row r="24" ht="15" customHeight="1" spans="1:4">
      <c r="A24" s="77"/>
      <c r="B24" s="25"/>
      <c r="C24" s="77" t="s">
        <v>36</v>
      </c>
      <c r="D24" s="26"/>
    </row>
    <row r="25" ht="15" customHeight="1" spans="1:4">
      <c r="A25" s="77"/>
      <c r="B25" s="25"/>
      <c r="C25" s="77" t="s">
        <v>37</v>
      </c>
      <c r="D25" s="26">
        <v>840790.4</v>
      </c>
    </row>
    <row r="26" ht="15" customHeight="1" spans="1:4">
      <c r="A26" s="77"/>
      <c r="B26" s="25"/>
      <c r="C26" s="77" t="s">
        <v>38</v>
      </c>
      <c r="D26" s="26"/>
    </row>
    <row r="27" ht="15" customHeight="1" spans="1:4">
      <c r="A27" s="77"/>
      <c r="B27" s="25"/>
      <c r="C27" s="77" t="s">
        <v>39</v>
      </c>
      <c r="D27" s="26">
        <v>296310000</v>
      </c>
    </row>
    <row r="28" ht="15" customHeight="1" spans="1:4">
      <c r="A28" s="77"/>
      <c r="B28" s="25"/>
      <c r="C28" s="77" t="s">
        <v>40</v>
      </c>
      <c r="D28" s="26"/>
    </row>
    <row r="29" ht="15" customHeight="1" spans="1:4">
      <c r="A29" s="77"/>
      <c r="B29" s="25"/>
      <c r="C29" s="77" t="s">
        <v>41</v>
      </c>
      <c r="D29" s="26"/>
    </row>
    <row r="30" ht="15" customHeight="1" spans="1:4">
      <c r="A30" s="77"/>
      <c r="B30" s="25"/>
      <c r="C30" s="77" t="s">
        <v>42</v>
      </c>
      <c r="D30" s="26"/>
    </row>
    <row r="31" ht="15" customHeight="1" spans="1:4">
      <c r="A31" s="79" t="s">
        <v>43</v>
      </c>
      <c r="B31" s="26">
        <v>3141882369.49</v>
      </c>
      <c r="C31" s="94" t="s">
        <v>44</v>
      </c>
      <c r="D31" s="78">
        <v>3141882369.49</v>
      </c>
    </row>
    <row r="32" ht="15" customHeight="1" spans="1:4">
      <c r="A32" s="77" t="s">
        <v>45</v>
      </c>
      <c r="B32" s="26"/>
      <c r="C32" s="87" t="s">
        <v>46</v>
      </c>
      <c r="D32" s="26"/>
    </row>
    <row r="33" ht="15" customHeight="1" spans="1:4">
      <c r="A33" s="77" t="s">
        <v>47</v>
      </c>
      <c r="B33" s="25" t="s">
        <v>15</v>
      </c>
      <c r="C33" s="87" t="s">
        <v>48</v>
      </c>
      <c r="D33" s="26"/>
    </row>
    <row r="34" ht="15" customHeight="1" spans="1:4">
      <c r="A34" s="77"/>
      <c r="B34" s="25"/>
      <c r="C34" s="87"/>
      <c r="D34" s="26"/>
    </row>
    <row r="35" ht="15" customHeight="1" spans="1:4">
      <c r="A35" s="82" t="s">
        <v>49</v>
      </c>
      <c r="B35" s="83">
        <v>3141882369.49</v>
      </c>
      <c r="C35" s="95" t="s">
        <v>49</v>
      </c>
      <c r="D35" s="84">
        <v>3141882369.49</v>
      </c>
    </row>
    <row r="36" ht="15" customHeight="1" spans="1:4">
      <c r="A36" s="96" t="s">
        <v>50</v>
      </c>
      <c r="B36" s="96"/>
      <c r="C36" s="97"/>
      <c r="D36" s="97"/>
    </row>
  </sheetData>
  <mergeCells count="6">
    <mergeCell ref="A1:D1"/>
    <mergeCell ref="A2:B2"/>
    <mergeCell ref="C2:D2"/>
    <mergeCell ref="A3:B3"/>
    <mergeCell ref="C3:D3"/>
    <mergeCell ref="A36:B3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62"/>
  <sheetViews>
    <sheetView workbookViewId="0">
      <pane xSplit="4" ySplit="7" topLeftCell="F23" activePane="bottomRight" state="frozen"/>
      <selection/>
      <selection pane="topRight"/>
      <selection pane="bottomLeft"/>
      <selection pane="bottomRight" activeCell="G54" sqref="G54"/>
    </sheetView>
  </sheetViews>
  <sheetFormatPr defaultColWidth="9" defaultRowHeight="13.5"/>
  <cols>
    <col min="1" max="3" width="2.75" customWidth="1"/>
    <col min="4" max="4" width="32.75" customWidth="1"/>
    <col min="5" max="5" width="17.5583333333333" customWidth="1"/>
    <col min="6" max="6" width="19.3333333333333" customWidth="1"/>
    <col min="7" max="12" width="15" customWidth="1"/>
  </cols>
  <sheetData>
    <row r="1" s="1" customFormat="1" ht="24" spans="1:12">
      <c r="A1" s="60" t="s">
        <v>51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="1" customFormat="1" ht="22.5" customHeight="1" spans="1:12">
      <c r="A2" s="89" t="s">
        <v>1</v>
      </c>
      <c r="B2" s="89"/>
      <c r="C2" s="89"/>
      <c r="D2" s="89"/>
      <c r="E2" s="71"/>
      <c r="F2" s="71"/>
      <c r="G2" s="71"/>
      <c r="H2" s="71"/>
      <c r="I2" s="71"/>
      <c r="J2" s="90" t="s">
        <v>52</v>
      </c>
      <c r="L2" s="1" t="s">
        <v>53</v>
      </c>
    </row>
    <row r="3" ht="15" customHeight="1" spans="1:12">
      <c r="A3" s="74" t="s">
        <v>5</v>
      </c>
      <c r="B3" s="74"/>
      <c r="C3" s="74"/>
      <c r="D3" s="74"/>
      <c r="E3" s="21" t="s">
        <v>43</v>
      </c>
      <c r="F3" s="21" t="s">
        <v>54</v>
      </c>
      <c r="G3" s="21" t="s">
        <v>55</v>
      </c>
      <c r="H3" s="21" t="s">
        <v>56</v>
      </c>
      <c r="I3" s="21"/>
      <c r="J3" s="21" t="s">
        <v>57</v>
      </c>
      <c r="K3" s="21" t="s">
        <v>58</v>
      </c>
      <c r="L3" s="76" t="s">
        <v>59</v>
      </c>
    </row>
    <row r="4" ht="15" customHeight="1" spans="1:12">
      <c r="A4" s="21" t="s">
        <v>60</v>
      </c>
      <c r="B4" s="21"/>
      <c r="C4" s="21"/>
      <c r="D4" s="74" t="s">
        <v>61</v>
      </c>
      <c r="E4" s="21"/>
      <c r="F4" s="21"/>
      <c r="G4" s="21"/>
      <c r="H4" s="21" t="s">
        <v>62</v>
      </c>
      <c r="I4" s="21" t="s">
        <v>63</v>
      </c>
      <c r="J4" s="21"/>
      <c r="K4" s="21"/>
      <c r="L4" s="76" t="s">
        <v>62</v>
      </c>
    </row>
    <row r="5" ht="15" customHeight="1" spans="1:12">
      <c r="A5" s="21"/>
      <c r="B5" s="21"/>
      <c r="C5" s="21"/>
      <c r="D5" s="74"/>
      <c r="E5" s="21"/>
      <c r="F5" s="21"/>
      <c r="G5" s="21"/>
      <c r="H5" s="21"/>
      <c r="I5" s="21"/>
      <c r="J5" s="21"/>
      <c r="K5" s="21"/>
      <c r="L5" s="76"/>
    </row>
    <row r="6" ht="15" customHeight="1" spans="1:12">
      <c r="A6" s="21"/>
      <c r="B6" s="21"/>
      <c r="C6" s="21"/>
      <c r="D6" s="74"/>
      <c r="E6" s="21"/>
      <c r="F6" s="21"/>
      <c r="G6" s="21"/>
      <c r="H6" s="21"/>
      <c r="I6" s="21"/>
      <c r="J6" s="21"/>
      <c r="K6" s="21"/>
      <c r="L6" s="76"/>
    </row>
    <row r="7" ht="15" customHeight="1" spans="1:12">
      <c r="A7" s="87" t="s">
        <v>64</v>
      </c>
      <c r="B7" s="87" t="s">
        <v>65</v>
      </c>
      <c r="C7" s="87" t="s">
        <v>66</v>
      </c>
      <c r="D7" s="74" t="s">
        <v>67</v>
      </c>
      <c r="E7" s="26">
        <v>3141882369.49</v>
      </c>
      <c r="F7" s="26">
        <v>3141882369.49</v>
      </c>
      <c r="G7" s="25" t="s">
        <v>15</v>
      </c>
      <c r="H7" s="25" t="s">
        <v>15</v>
      </c>
      <c r="I7" s="26"/>
      <c r="J7" s="25" t="s">
        <v>15</v>
      </c>
      <c r="K7" s="25" t="s">
        <v>15</v>
      </c>
      <c r="L7" s="80" t="s">
        <v>15</v>
      </c>
    </row>
    <row r="8" ht="15" customHeight="1" spans="1:12">
      <c r="A8" s="27" t="s">
        <v>68</v>
      </c>
      <c r="B8" s="27"/>
      <c r="C8" s="27"/>
      <c r="D8" s="27" t="s">
        <v>69</v>
      </c>
      <c r="E8" s="26">
        <v>12197445.95</v>
      </c>
      <c r="F8" s="26">
        <v>12197445.95</v>
      </c>
      <c r="G8" s="25" t="s">
        <v>15</v>
      </c>
      <c r="H8" s="25" t="s">
        <v>15</v>
      </c>
      <c r="I8" s="26"/>
      <c r="J8" s="25" t="s">
        <v>15</v>
      </c>
      <c r="K8" s="25" t="s">
        <v>15</v>
      </c>
      <c r="L8" s="80" t="s">
        <v>15</v>
      </c>
    </row>
    <row r="9" ht="15" customHeight="1" spans="1:12">
      <c r="A9" s="27" t="s">
        <v>70</v>
      </c>
      <c r="B9" s="27"/>
      <c r="C9" s="27"/>
      <c r="D9" s="27" t="s">
        <v>71</v>
      </c>
      <c r="E9" s="26">
        <v>12197445.95</v>
      </c>
      <c r="F9" s="26">
        <v>12197445.95</v>
      </c>
      <c r="G9" s="25" t="s">
        <v>15</v>
      </c>
      <c r="H9" s="25" t="s">
        <v>15</v>
      </c>
      <c r="I9" s="26"/>
      <c r="J9" s="25" t="s">
        <v>15</v>
      </c>
      <c r="K9" s="25" t="s">
        <v>15</v>
      </c>
      <c r="L9" s="80" t="s">
        <v>15</v>
      </c>
    </row>
    <row r="10" ht="15" customHeight="1" spans="1:12">
      <c r="A10" s="27" t="s">
        <v>72</v>
      </c>
      <c r="B10" s="27"/>
      <c r="C10" s="27"/>
      <c r="D10" s="27" t="s">
        <v>73</v>
      </c>
      <c r="E10" s="26">
        <v>12197445.95</v>
      </c>
      <c r="F10" s="26">
        <v>12197445.95</v>
      </c>
      <c r="G10" s="25" t="s">
        <v>15</v>
      </c>
      <c r="H10" s="25" t="s">
        <v>15</v>
      </c>
      <c r="I10" s="26"/>
      <c r="J10" s="25" t="s">
        <v>15</v>
      </c>
      <c r="K10" s="25" t="s">
        <v>15</v>
      </c>
      <c r="L10" s="80" t="s">
        <v>15</v>
      </c>
    </row>
    <row r="11" ht="15" customHeight="1" spans="1:12">
      <c r="A11" s="27" t="s">
        <v>74</v>
      </c>
      <c r="B11" s="27"/>
      <c r="C11" s="27"/>
      <c r="D11" s="27" t="s">
        <v>75</v>
      </c>
      <c r="E11" s="26">
        <v>10466370.31</v>
      </c>
      <c r="F11" s="26">
        <v>10466370.31</v>
      </c>
      <c r="G11" s="25" t="s">
        <v>15</v>
      </c>
      <c r="H11" s="25" t="s">
        <v>15</v>
      </c>
      <c r="I11" s="26"/>
      <c r="J11" s="25" t="s">
        <v>15</v>
      </c>
      <c r="K11" s="25" t="s">
        <v>15</v>
      </c>
      <c r="L11" s="80" t="s">
        <v>15</v>
      </c>
    </row>
    <row r="12" ht="15" customHeight="1" spans="1:12">
      <c r="A12" s="27" t="s">
        <v>76</v>
      </c>
      <c r="B12" s="27"/>
      <c r="C12" s="27"/>
      <c r="D12" s="27" t="s">
        <v>77</v>
      </c>
      <c r="E12" s="26">
        <v>10466370.31</v>
      </c>
      <c r="F12" s="26">
        <v>10466370.31</v>
      </c>
      <c r="G12" s="25" t="s">
        <v>15</v>
      </c>
      <c r="H12" s="25" t="s">
        <v>15</v>
      </c>
      <c r="I12" s="26"/>
      <c r="J12" s="25" t="s">
        <v>15</v>
      </c>
      <c r="K12" s="25" t="s">
        <v>15</v>
      </c>
      <c r="L12" s="80" t="s">
        <v>15</v>
      </c>
    </row>
    <row r="13" ht="15" customHeight="1" spans="1:12">
      <c r="A13" s="27" t="s">
        <v>78</v>
      </c>
      <c r="B13" s="27"/>
      <c r="C13" s="27"/>
      <c r="D13" s="27" t="s">
        <v>79</v>
      </c>
      <c r="E13" s="26">
        <v>10466370.31</v>
      </c>
      <c r="F13" s="26">
        <v>10466370.31</v>
      </c>
      <c r="G13" s="25" t="s">
        <v>15</v>
      </c>
      <c r="H13" s="25" t="s">
        <v>15</v>
      </c>
      <c r="I13" s="26"/>
      <c r="J13" s="25" t="s">
        <v>15</v>
      </c>
      <c r="K13" s="25" t="s">
        <v>15</v>
      </c>
      <c r="L13" s="80" t="s">
        <v>15</v>
      </c>
    </row>
    <row r="14" ht="15" customHeight="1" spans="1:12">
      <c r="A14" s="27" t="s">
        <v>80</v>
      </c>
      <c r="B14" s="27"/>
      <c r="C14" s="27"/>
      <c r="D14" s="27" t="s">
        <v>81</v>
      </c>
      <c r="E14" s="26">
        <v>25840790.4</v>
      </c>
      <c r="F14" s="26">
        <v>25840790.4</v>
      </c>
      <c r="G14" s="25" t="s">
        <v>15</v>
      </c>
      <c r="H14" s="25" t="s">
        <v>15</v>
      </c>
      <c r="I14" s="26"/>
      <c r="J14" s="25" t="s">
        <v>15</v>
      </c>
      <c r="K14" s="25" t="s">
        <v>15</v>
      </c>
      <c r="L14" s="80" t="s">
        <v>15</v>
      </c>
    </row>
    <row r="15" ht="15" customHeight="1" spans="1:12">
      <c r="A15" s="27" t="s">
        <v>82</v>
      </c>
      <c r="B15" s="27"/>
      <c r="C15" s="27"/>
      <c r="D15" s="27" t="s">
        <v>83</v>
      </c>
      <c r="E15" s="26">
        <v>25000000</v>
      </c>
      <c r="F15" s="26">
        <v>25000000</v>
      </c>
      <c r="G15" s="25" t="s">
        <v>15</v>
      </c>
      <c r="H15" s="25" t="s">
        <v>15</v>
      </c>
      <c r="I15" s="26"/>
      <c r="J15" s="25" t="s">
        <v>15</v>
      </c>
      <c r="K15" s="25" t="s">
        <v>15</v>
      </c>
      <c r="L15" s="80" t="s">
        <v>15</v>
      </c>
    </row>
    <row r="16" ht="15" customHeight="1" spans="1:12">
      <c r="A16" s="27" t="s">
        <v>84</v>
      </c>
      <c r="B16" s="27"/>
      <c r="C16" s="27"/>
      <c r="D16" s="27" t="s">
        <v>85</v>
      </c>
      <c r="E16" s="26">
        <v>25000000</v>
      </c>
      <c r="F16" s="26">
        <v>25000000</v>
      </c>
      <c r="G16" s="25" t="s">
        <v>15</v>
      </c>
      <c r="H16" s="25" t="s">
        <v>15</v>
      </c>
      <c r="I16" s="26"/>
      <c r="J16" s="25" t="s">
        <v>15</v>
      </c>
      <c r="K16" s="25" t="s">
        <v>15</v>
      </c>
      <c r="L16" s="80" t="s">
        <v>15</v>
      </c>
    </row>
    <row r="17" ht="15" customHeight="1" spans="1:12">
      <c r="A17" s="27" t="s">
        <v>86</v>
      </c>
      <c r="B17" s="27"/>
      <c r="C17" s="27"/>
      <c r="D17" s="27" t="s">
        <v>87</v>
      </c>
      <c r="E17" s="26">
        <v>840790.4</v>
      </c>
      <c r="F17" s="26">
        <v>840790.4</v>
      </c>
      <c r="G17" s="26"/>
      <c r="H17" s="26"/>
      <c r="I17" s="26"/>
      <c r="J17" s="26"/>
      <c r="K17" s="26"/>
      <c r="L17" s="78"/>
    </row>
    <row r="18" ht="15" customHeight="1" spans="1:12">
      <c r="A18" s="27" t="s">
        <v>88</v>
      </c>
      <c r="B18" s="27"/>
      <c r="C18" s="27"/>
      <c r="D18" s="27" t="s">
        <v>87</v>
      </c>
      <c r="E18" s="26">
        <v>840790.4</v>
      </c>
      <c r="F18" s="26">
        <v>840790.4</v>
      </c>
      <c r="G18" s="26"/>
      <c r="H18" s="26"/>
      <c r="I18" s="26"/>
      <c r="J18" s="26"/>
      <c r="K18" s="26"/>
      <c r="L18" s="78"/>
    </row>
    <row r="19" ht="15" customHeight="1" spans="1:12">
      <c r="A19" s="27" t="s">
        <v>89</v>
      </c>
      <c r="B19" s="27"/>
      <c r="C19" s="27"/>
      <c r="D19" s="27" t="s">
        <v>90</v>
      </c>
      <c r="E19" s="26">
        <v>3423206.25</v>
      </c>
      <c r="F19" s="26">
        <v>3423206.25</v>
      </c>
      <c r="G19" s="25" t="s">
        <v>15</v>
      </c>
      <c r="H19" s="25" t="s">
        <v>15</v>
      </c>
      <c r="I19" s="26"/>
      <c r="J19" s="25" t="s">
        <v>15</v>
      </c>
      <c r="K19" s="25" t="s">
        <v>15</v>
      </c>
      <c r="L19" s="80" t="s">
        <v>15</v>
      </c>
    </row>
    <row r="20" ht="15" customHeight="1" spans="1:12">
      <c r="A20" s="27" t="s">
        <v>91</v>
      </c>
      <c r="B20" s="27"/>
      <c r="C20" s="27"/>
      <c r="D20" s="27" t="s">
        <v>92</v>
      </c>
      <c r="E20" s="26">
        <v>769522.32</v>
      </c>
      <c r="F20" s="26">
        <v>769522.32</v>
      </c>
      <c r="G20" s="25" t="s">
        <v>15</v>
      </c>
      <c r="H20" s="25" t="s">
        <v>15</v>
      </c>
      <c r="I20" s="26"/>
      <c r="J20" s="25" t="s">
        <v>15</v>
      </c>
      <c r="K20" s="25" t="s">
        <v>15</v>
      </c>
      <c r="L20" s="80" t="s">
        <v>15</v>
      </c>
    </row>
    <row r="21" ht="15" customHeight="1" spans="1:12">
      <c r="A21" s="27" t="s">
        <v>93</v>
      </c>
      <c r="B21" s="27"/>
      <c r="C21" s="27"/>
      <c r="D21" s="27" t="s">
        <v>94</v>
      </c>
      <c r="E21" s="26">
        <v>254960.12</v>
      </c>
      <c r="F21" s="26">
        <v>254960.12</v>
      </c>
      <c r="G21" s="25" t="s">
        <v>15</v>
      </c>
      <c r="H21" s="25" t="s">
        <v>15</v>
      </c>
      <c r="I21" s="26"/>
      <c r="J21" s="25" t="s">
        <v>15</v>
      </c>
      <c r="K21" s="25" t="s">
        <v>15</v>
      </c>
      <c r="L21" s="80" t="s">
        <v>15</v>
      </c>
    </row>
    <row r="22" ht="15" customHeight="1" spans="1:12">
      <c r="A22" s="27" t="s">
        <v>95</v>
      </c>
      <c r="B22" s="27"/>
      <c r="C22" s="27"/>
      <c r="D22" s="27" t="s">
        <v>96</v>
      </c>
      <c r="E22" s="26">
        <v>322885.68</v>
      </c>
      <c r="F22" s="26">
        <v>322885.68</v>
      </c>
      <c r="G22" s="25" t="s">
        <v>15</v>
      </c>
      <c r="H22" s="25" t="s">
        <v>15</v>
      </c>
      <c r="I22" s="26"/>
      <c r="J22" s="25" t="s">
        <v>15</v>
      </c>
      <c r="K22" s="25" t="s">
        <v>15</v>
      </c>
      <c r="L22" s="80" t="s">
        <v>15</v>
      </c>
    </row>
    <row r="23" ht="15" customHeight="1" spans="1:12">
      <c r="A23" s="27" t="s">
        <v>97</v>
      </c>
      <c r="B23" s="27"/>
      <c r="C23" s="27"/>
      <c r="D23" s="27" t="s">
        <v>98</v>
      </c>
      <c r="E23" s="26">
        <v>191676.52</v>
      </c>
      <c r="F23" s="26">
        <v>191676.52</v>
      </c>
      <c r="G23" s="25" t="s">
        <v>15</v>
      </c>
      <c r="H23" s="25" t="s">
        <v>15</v>
      </c>
      <c r="I23" s="26"/>
      <c r="J23" s="25" t="s">
        <v>15</v>
      </c>
      <c r="K23" s="25" t="s">
        <v>15</v>
      </c>
      <c r="L23" s="80" t="s">
        <v>15</v>
      </c>
    </row>
    <row r="24" ht="15" customHeight="1" spans="1:12">
      <c r="A24" s="27" t="s">
        <v>99</v>
      </c>
      <c r="B24" s="27"/>
      <c r="C24" s="27"/>
      <c r="D24" s="27" t="s">
        <v>100</v>
      </c>
      <c r="E24" s="26">
        <v>2623431.93</v>
      </c>
      <c r="F24" s="26">
        <v>2623431.93</v>
      </c>
      <c r="G24" s="25" t="s">
        <v>15</v>
      </c>
      <c r="H24" s="25" t="s">
        <v>15</v>
      </c>
      <c r="I24" s="26"/>
      <c r="J24" s="25" t="s">
        <v>15</v>
      </c>
      <c r="K24" s="25" t="s">
        <v>15</v>
      </c>
      <c r="L24" s="80" t="s">
        <v>15</v>
      </c>
    </row>
    <row r="25" ht="15" customHeight="1" spans="1:12">
      <c r="A25" s="27" t="s">
        <v>101</v>
      </c>
      <c r="B25" s="27"/>
      <c r="C25" s="27"/>
      <c r="D25" s="27" t="s">
        <v>102</v>
      </c>
      <c r="E25" s="26">
        <v>2623431.93</v>
      </c>
      <c r="F25" s="26">
        <v>2623431.93</v>
      </c>
      <c r="G25" s="25" t="s">
        <v>15</v>
      </c>
      <c r="H25" s="25" t="s">
        <v>15</v>
      </c>
      <c r="I25" s="26"/>
      <c r="J25" s="25" t="s">
        <v>15</v>
      </c>
      <c r="K25" s="25" t="s">
        <v>15</v>
      </c>
      <c r="L25" s="80" t="s">
        <v>15</v>
      </c>
    </row>
    <row r="26" ht="15" customHeight="1" spans="1:12">
      <c r="A26" s="27" t="s">
        <v>103</v>
      </c>
      <c r="B26" s="27"/>
      <c r="C26" s="27"/>
      <c r="D26" s="27" t="s">
        <v>104</v>
      </c>
      <c r="E26" s="26">
        <v>30252</v>
      </c>
      <c r="F26" s="26">
        <v>30252</v>
      </c>
      <c r="G26" s="25" t="s">
        <v>15</v>
      </c>
      <c r="H26" s="25" t="s">
        <v>15</v>
      </c>
      <c r="I26" s="26"/>
      <c r="J26" s="25" t="s">
        <v>15</v>
      </c>
      <c r="K26" s="25" t="s">
        <v>15</v>
      </c>
      <c r="L26" s="80" t="s">
        <v>15</v>
      </c>
    </row>
    <row r="27" ht="15" customHeight="1" spans="1:12">
      <c r="A27" s="27" t="s">
        <v>105</v>
      </c>
      <c r="B27" s="27"/>
      <c r="C27" s="27"/>
      <c r="D27" s="27" t="s">
        <v>104</v>
      </c>
      <c r="E27" s="26">
        <v>30252</v>
      </c>
      <c r="F27" s="26">
        <v>30252</v>
      </c>
      <c r="G27" s="25" t="s">
        <v>15</v>
      </c>
      <c r="H27" s="25" t="s">
        <v>15</v>
      </c>
      <c r="I27" s="26"/>
      <c r="J27" s="25" t="s">
        <v>15</v>
      </c>
      <c r="K27" s="25" t="s">
        <v>15</v>
      </c>
      <c r="L27" s="80" t="s">
        <v>15</v>
      </c>
    </row>
    <row r="28" ht="15" customHeight="1" spans="1:12">
      <c r="A28" s="27" t="s">
        <v>106</v>
      </c>
      <c r="B28" s="27"/>
      <c r="C28" s="27"/>
      <c r="D28" s="27" t="s">
        <v>107</v>
      </c>
      <c r="E28" s="26">
        <v>172783.01</v>
      </c>
      <c r="F28" s="26">
        <v>172783.01</v>
      </c>
      <c r="G28" s="25" t="s">
        <v>15</v>
      </c>
      <c r="H28" s="25" t="s">
        <v>15</v>
      </c>
      <c r="I28" s="26"/>
      <c r="J28" s="25" t="s">
        <v>15</v>
      </c>
      <c r="K28" s="25" t="s">
        <v>15</v>
      </c>
      <c r="L28" s="80" t="s">
        <v>15</v>
      </c>
    </row>
    <row r="29" ht="15" customHeight="1" spans="1:12">
      <c r="A29" s="27" t="s">
        <v>108</v>
      </c>
      <c r="B29" s="27"/>
      <c r="C29" s="27"/>
      <c r="D29" s="27" t="s">
        <v>109</v>
      </c>
      <c r="E29" s="26">
        <v>172783.01</v>
      </c>
      <c r="F29" s="26">
        <v>172783.01</v>
      </c>
      <c r="G29" s="25" t="s">
        <v>15</v>
      </c>
      <c r="H29" s="25" t="s">
        <v>15</v>
      </c>
      <c r="I29" s="26"/>
      <c r="J29" s="25" t="s">
        <v>15</v>
      </c>
      <c r="K29" s="25" t="s">
        <v>15</v>
      </c>
      <c r="L29" s="80" t="s">
        <v>15</v>
      </c>
    </row>
    <row r="30" ht="15" customHeight="1" spans="1:12">
      <c r="A30" s="27" t="s">
        <v>110</v>
      </c>
      <c r="B30" s="27"/>
      <c r="C30" s="27"/>
      <c r="D30" s="27" t="s">
        <v>111</v>
      </c>
      <c r="E30" s="26">
        <v>100790.09</v>
      </c>
      <c r="F30" s="26">
        <v>100790.09</v>
      </c>
      <c r="G30" s="25" t="s">
        <v>15</v>
      </c>
      <c r="H30" s="25" t="s">
        <v>15</v>
      </c>
      <c r="I30" s="26"/>
      <c r="J30" s="25" t="s">
        <v>15</v>
      </c>
      <c r="K30" s="25" t="s">
        <v>15</v>
      </c>
      <c r="L30" s="80" t="s">
        <v>15</v>
      </c>
    </row>
    <row r="31" ht="15" customHeight="1" spans="1:12">
      <c r="A31" s="27" t="s">
        <v>112</v>
      </c>
      <c r="B31" s="27"/>
      <c r="C31" s="27"/>
      <c r="D31" s="27" t="s">
        <v>113</v>
      </c>
      <c r="E31" s="26">
        <v>71992.92</v>
      </c>
      <c r="F31" s="26">
        <v>71992.92</v>
      </c>
      <c r="G31" s="25" t="s">
        <v>15</v>
      </c>
      <c r="H31" s="25" t="s">
        <v>15</v>
      </c>
      <c r="I31" s="26"/>
      <c r="J31" s="25" t="s">
        <v>15</v>
      </c>
      <c r="K31" s="25" t="s">
        <v>15</v>
      </c>
      <c r="L31" s="80" t="s">
        <v>15</v>
      </c>
    </row>
    <row r="32" ht="15" customHeight="1" spans="1:12">
      <c r="A32" s="27" t="s">
        <v>114</v>
      </c>
      <c r="B32" s="27"/>
      <c r="C32" s="27"/>
      <c r="D32" s="27" t="s">
        <v>115</v>
      </c>
      <c r="E32" s="26">
        <v>2789603920.31</v>
      </c>
      <c r="F32" s="26">
        <v>2789603920.31</v>
      </c>
      <c r="G32" s="25" t="s">
        <v>15</v>
      </c>
      <c r="H32" s="25" t="s">
        <v>15</v>
      </c>
      <c r="I32" s="26"/>
      <c r="J32" s="25" t="s">
        <v>15</v>
      </c>
      <c r="K32" s="25" t="s">
        <v>15</v>
      </c>
      <c r="L32" s="80" t="s">
        <v>15</v>
      </c>
    </row>
    <row r="33" ht="15" customHeight="1" spans="1:12">
      <c r="A33" s="27" t="s">
        <v>116</v>
      </c>
      <c r="B33" s="27"/>
      <c r="C33" s="27"/>
      <c r="D33" s="27" t="s">
        <v>117</v>
      </c>
      <c r="E33" s="26">
        <v>42071652.46</v>
      </c>
      <c r="F33" s="26">
        <v>42071652.46</v>
      </c>
      <c r="G33" s="25" t="s">
        <v>15</v>
      </c>
      <c r="H33" s="25" t="s">
        <v>15</v>
      </c>
      <c r="I33" s="26"/>
      <c r="J33" s="25" t="s">
        <v>15</v>
      </c>
      <c r="K33" s="25" t="s">
        <v>15</v>
      </c>
      <c r="L33" s="80" t="s">
        <v>15</v>
      </c>
    </row>
    <row r="34" ht="15" customHeight="1" spans="1:12">
      <c r="A34" s="27" t="s">
        <v>118</v>
      </c>
      <c r="B34" s="27"/>
      <c r="C34" s="27"/>
      <c r="D34" s="27" t="s">
        <v>119</v>
      </c>
      <c r="E34" s="26">
        <v>42071652.46</v>
      </c>
      <c r="F34" s="26">
        <v>42071652.46</v>
      </c>
      <c r="G34" s="25" t="s">
        <v>15</v>
      </c>
      <c r="H34" s="25" t="s">
        <v>15</v>
      </c>
      <c r="I34" s="26"/>
      <c r="J34" s="25" t="s">
        <v>15</v>
      </c>
      <c r="K34" s="25" t="s">
        <v>15</v>
      </c>
      <c r="L34" s="80" t="s">
        <v>15</v>
      </c>
    </row>
    <row r="35" ht="15" customHeight="1" spans="1:12">
      <c r="A35" s="27" t="s">
        <v>120</v>
      </c>
      <c r="B35" s="27"/>
      <c r="C35" s="27"/>
      <c r="D35" s="27" t="s">
        <v>121</v>
      </c>
      <c r="E35" s="26">
        <v>2295716688.33</v>
      </c>
      <c r="F35" s="26">
        <v>2295716688.33</v>
      </c>
      <c r="G35" s="25" t="s">
        <v>15</v>
      </c>
      <c r="H35" s="25" t="s">
        <v>15</v>
      </c>
      <c r="I35" s="26"/>
      <c r="J35" s="25" t="s">
        <v>15</v>
      </c>
      <c r="K35" s="25" t="s">
        <v>15</v>
      </c>
      <c r="L35" s="80" t="s">
        <v>15</v>
      </c>
    </row>
    <row r="36" ht="15" customHeight="1" spans="1:12">
      <c r="A36" s="27" t="s">
        <v>122</v>
      </c>
      <c r="B36" s="27"/>
      <c r="C36" s="27"/>
      <c r="D36" s="27" t="s">
        <v>123</v>
      </c>
      <c r="E36" s="26">
        <v>1868424.33</v>
      </c>
      <c r="F36" s="26">
        <v>1868424.33</v>
      </c>
      <c r="G36" s="25" t="s">
        <v>15</v>
      </c>
      <c r="H36" s="25" t="s">
        <v>15</v>
      </c>
      <c r="I36" s="26"/>
      <c r="J36" s="25" t="s">
        <v>15</v>
      </c>
      <c r="K36" s="25" t="s">
        <v>15</v>
      </c>
      <c r="L36" s="80" t="s">
        <v>15</v>
      </c>
    </row>
    <row r="37" ht="15" customHeight="1" spans="1:12">
      <c r="A37" s="27" t="s">
        <v>124</v>
      </c>
      <c r="B37" s="27"/>
      <c r="C37" s="27"/>
      <c r="D37" s="27" t="s">
        <v>125</v>
      </c>
      <c r="E37" s="26">
        <v>2293848264</v>
      </c>
      <c r="F37" s="26">
        <v>2293848264</v>
      </c>
      <c r="G37" s="25" t="s">
        <v>15</v>
      </c>
      <c r="H37" s="25" t="s">
        <v>15</v>
      </c>
      <c r="I37" s="26"/>
      <c r="J37" s="25" t="s">
        <v>15</v>
      </c>
      <c r="K37" s="25" t="s">
        <v>15</v>
      </c>
      <c r="L37" s="80" t="s">
        <v>15</v>
      </c>
    </row>
    <row r="38" ht="15" customHeight="1" spans="1:12">
      <c r="A38" s="27" t="s">
        <v>126</v>
      </c>
      <c r="B38" s="27"/>
      <c r="C38" s="27"/>
      <c r="D38" s="27" t="s">
        <v>127</v>
      </c>
      <c r="E38" s="26">
        <v>450158744.99</v>
      </c>
      <c r="F38" s="26">
        <v>450158744.99</v>
      </c>
      <c r="G38" s="25" t="s">
        <v>15</v>
      </c>
      <c r="H38" s="25" t="s">
        <v>15</v>
      </c>
      <c r="I38" s="26"/>
      <c r="J38" s="25" t="s">
        <v>15</v>
      </c>
      <c r="K38" s="25" t="s">
        <v>15</v>
      </c>
      <c r="L38" s="80" t="s">
        <v>15</v>
      </c>
    </row>
    <row r="39" ht="15" customHeight="1" spans="1:12">
      <c r="A39" s="27" t="s">
        <v>128</v>
      </c>
      <c r="B39" s="27"/>
      <c r="C39" s="27"/>
      <c r="D39" s="27" t="s">
        <v>129</v>
      </c>
      <c r="E39" s="26">
        <v>450158744.99</v>
      </c>
      <c r="F39" s="26">
        <v>450158744.99</v>
      </c>
      <c r="G39" s="25" t="s">
        <v>15</v>
      </c>
      <c r="H39" s="25" t="s">
        <v>15</v>
      </c>
      <c r="I39" s="26"/>
      <c r="J39" s="25" t="s">
        <v>15</v>
      </c>
      <c r="K39" s="25" t="s">
        <v>15</v>
      </c>
      <c r="L39" s="80" t="s">
        <v>15</v>
      </c>
    </row>
    <row r="40" ht="15" customHeight="1" spans="1:12">
      <c r="A40" s="27" t="s">
        <v>130</v>
      </c>
      <c r="B40" s="27"/>
      <c r="C40" s="27"/>
      <c r="D40" s="27" t="s">
        <v>131</v>
      </c>
      <c r="E40" s="26">
        <v>1656834.53</v>
      </c>
      <c r="F40" s="26">
        <v>1656834.53</v>
      </c>
      <c r="G40" s="25" t="s">
        <v>15</v>
      </c>
      <c r="H40" s="25" t="s">
        <v>15</v>
      </c>
      <c r="I40" s="26"/>
      <c r="J40" s="25" t="s">
        <v>15</v>
      </c>
      <c r="K40" s="25" t="s">
        <v>15</v>
      </c>
      <c r="L40" s="80" t="s">
        <v>15</v>
      </c>
    </row>
    <row r="41" ht="15" customHeight="1" spans="1:12">
      <c r="A41" s="27" t="s">
        <v>132</v>
      </c>
      <c r="B41" s="27"/>
      <c r="C41" s="27"/>
      <c r="D41" s="27" t="s">
        <v>131</v>
      </c>
      <c r="E41" s="26">
        <v>1656834.53</v>
      </c>
      <c r="F41" s="26">
        <v>1656834.53</v>
      </c>
      <c r="G41" s="25" t="s">
        <v>15</v>
      </c>
      <c r="H41" s="25" t="s">
        <v>15</v>
      </c>
      <c r="I41" s="26"/>
      <c r="J41" s="25" t="s">
        <v>15</v>
      </c>
      <c r="K41" s="25" t="s">
        <v>15</v>
      </c>
      <c r="L41" s="80" t="s">
        <v>15</v>
      </c>
    </row>
    <row r="42" ht="15" customHeight="1" spans="1:12">
      <c r="A42" s="27" t="s">
        <v>133</v>
      </c>
      <c r="B42" s="27"/>
      <c r="C42" s="27"/>
      <c r="D42" s="27" t="s">
        <v>134</v>
      </c>
      <c r="E42" s="26">
        <v>2937.16</v>
      </c>
      <c r="F42" s="26">
        <v>2937.16</v>
      </c>
      <c r="G42" s="25" t="s">
        <v>15</v>
      </c>
      <c r="H42" s="25" t="s">
        <v>15</v>
      </c>
      <c r="I42" s="26"/>
      <c r="J42" s="25" t="s">
        <v>15</v>
      </c>
      <c r="K42" s="25" t="s">
        <v>15</v>
      </c>
      <c r="L42" s="80" t="s">
        <v>15</v>
      </c>
    </row>
    <row r="43" ht="15" customHeight="1" spans="1:12">
      <c r="A43" s="27" t="s">
        <v>135</v>
      </c>
      <c r="B43" s="27"/>
      <c r="C43" s="27"/>
      <c r="D43" s="27" t="s">
        <v>136</v>
      </c>
      <c r="E43" s="26">
        <v>2937.16</v>
      </c>
      <c r="F43" s="26">
        <v>2937.16</v>
      </c>
      <c r="G43" s="25" t="s">
        <v>15</v>
      </c>
      <c r="H43" s="25" t="s">
        <v>15</v>
      </c>
      <c r="I43" s="26"/>
      <c r="J43" s="25" t="s">
        <v>15</v>
      </c>
      <c r="K43" s="25" t="s">
        <v>15</v>
      </c>
      <c r="L43" s="80" t="s">
        <v>15</v>
      </c>
    </row>
    <row r="44" ht="15" customHeight="1" spans="1:12">
      <c r="A44" s="27" t="s">
        <v>137</v>
      </c>
      <c r="B44" s="27"/>
      <c r="C44" s="27"/>
      <c r="D44" s="27" t="s">
        <v>138</v>
      </c>
      <c r="E44" s="26">
        <v>2937.16</v>
      </c>
      <c r="F44" s="26">
        <v>2937.16</v>
      </c>
      <c r="G44" s="25" t="s">
        <v>15</v>
      </c>
      <c r="H44" s="25" t="s">
        <v>15</v>
      </c>
      <c r="I44" s="26"/>
      <c r="J44" s="25" t="s">
        <v>15</v>
      </c>
      <c r="K44" s="25" t="s">
        <v>15</v>
      </c>
      <c r="L44" s="80" t="s">
        <v>15</v>
      </c>
    </row>
    <row r="45" ht="15" customHeight="1" spans="1:12">
      <c r="A45" s="27" t="s">
        <v>139</v>
      </c>
      <c r="B45" s="27"/>
      <c r="C45" s="27"/>
      <c r="D45" s="27" t="s">
        <v>140</v>
      </c>
      <c r="E45" s="26">
        <v>2781961.44</v>
      </c>
      <c r="F45" s="26">
        <v>2781961.44</v>
      </c>
      <c r="G45" s="25" t="s">
        <v>15</v>
      </c>
      <c r="H45" s="25" t="s">
        <v>15</v>
      </c>
      <c r="I45" s="26"/>
      <c r="J45" s="25" t="s">
        <v>15</v>
      </c>
      <c r="K45" s="25" t="s">
        <v>15</v>
      </c>
      <c r="L45" s="80" t="s">
        <v>15</v>
      </c>
    </row>
    <row r="46" ht="15" customHeight="1" spans="1:12">
      <c r="A46" s="27" t="s">
        <v>141</v>
      </c>
      <c r="B46" s="27"/>
      <c r="C46" s="27"/>
      <c r="D46" s="27" t="s">
        <v>142</v>
      </c>
      <c r="E46" s="26">
        <v>150000</v>
      </c>
      <c r="F46" s="26">
        <v>150000</v>
      </c>
      <c r="G46" s="25" t="s">
        <v>15</v>
      </c>
      <c r="H46" s="25" t="s">
        <v>15</v>
      </c>
      <c r="I46" s="26"/>
      <c r="J46" s="25" t="s">
        <v>15</v>
      </c>
      <c r="K46" s="25" t="s">
        <v>15</v>
      </c>
      <c r="L46" s="80" t="s">
        <v>15</v>
      </c>
    </row>
    <row r="47" ht="15" customHeight="1" spans="1:12">
      <c r="A47" s="27" t="s">
        <v>143</v>
      </c>
      <c r="B47" s="27"/>
      <c r="C47" s="27"/>
      <c r="D47" s="27" t="s">
        <v>144</v>
      </c>
      <c r="E47" s="26">
        <v>150000</v>
      </c>
      <c r="F47" s="26">
        <v>150000</v>
      </c>
      <c r="G47" s="25" t="s">
        <v>15</v>
      </c>
      <c r="H47" s="25" t="s">
        <v>15</v>
      </c>
      <c r="I47" s="26"/>
      <c r="J47" s="25" t="s">
        <v>15</v>
      </c>
      <c r="K47" s="25" t="s">
        <v>15</v>
      </c>
      <c r="L47" s="80" t="s">
        <v>15</v>
      </c>
    </row>
    <row r="48" ht="15" customHeight="1" spans="1:12">
      <c r="A48" s="27" t="s">
        <v>145</v>
      </c>
      <c r="B48" s="27"/>
      <c r="C48" s="27"/>
      <c r="D48" s="27" t="s">
        <v>146</v>
      </c>
      <c r="E48" s="26">
        <v>2631961.44</v>
      </c>
      <c r="F48" s="26">
        <v>2631961.44</v>
      </c>
      <c r="G48" s="25" t="s">
        <v>15</v>
      </c>
      <c r="H48" s="25" t="s">
        <v>15</v>
      </c>
      <c r="I48" s="26"/>
      <c r="J48" s="25" t="s">
        <v>15</v>
      </c>
      <c r="K48" s="25" t="s">
        <v>15</v>
      </c>
      <c r="L48" s="80" t="s">
        <v>15</v>
      </c>
    </row>
    <row r="49" ht="15" customHeight="1" spans="1:12">
      <c r="A49" s="27" t="s">
        <v>147</v>
      </c>
      <c r="B49" s="27"/>
      <c r="C49" s="27"/>
      <c r="D49" s="27" t="s">
        <v>148</v>
      </c>
      <c r="E49" s="26">
        <v>2477998.76</v>
      </c>
      <c r="F49" s="26">
        <v>2477998.76</v>
      </c>
      <c r="G49" s="25" t="s">
        <v>15</v>
      </c>
      <c r="H49" s="25" t="s">
        <v>15</v>
      </c>
      <c r="I49" s="26"/>
      <c r="J49" s="25" t="s">
        <v>15</v>
      </c>
      <c r="K49" s="25" t="s">
        <v>15</v>
      </c>
      <c r="L49" s="80" t="s">
        <v>15</v>
      </c>
    </row>
    <row r="50" ht="15" customHeight="1" spans="1:12">
      <c r="A50" s="27" t="s">
        <v>149</v>
      </c>
      <c r="B50" s="27"/>
      <c r="C50" s="27"/>
      <c r="D50" s="27" t="s">
        <v>144</v>
      </c>
      <c r="E50" s="26">
        <v>153962.68</v>
      </c>
      <c r="F50" s="26">
        <v>153962.68</v>
      </c>
      <c r="G50" s="25" t="s">
        <v>15</v>
      </c>
      <c r="H50" s="25" t="s">
        <v>15</v>
      </c>
      <c r="I50" s="26"/>
      <c r="J50" s="25" t="s">
        <v>15</v>
      </c>
      <c r="K50" s="25" t="s">
        <v>15</v>
      </c>
      <c r="L50" s="80" t="s">
        <v>15</v>
      </c>
    </row>
    <row r="51" ht="15" customHeight="1" spans="1:12">
      <c r="A51" s="27" t="s">
        <v>150</v>
      </c>
      <c r="B51" s="27"/>
      <c r="C51" s="27"/>
      <c r="D51" s="27" t="s">
        <v>151</v>
      </c>
      <c r="E51" s="26">
        <v>242164.26</v>
      </c>
      <c r="F51" s="26">
        <v>242164.26</v>
      </c>
      <c r="G51" s="25" t="s">
        <v>15</v>
      </c>
      <c r="H51" s="25" t="s">
        <v>15</v>
      </c>
      <c r="I51" s="26"/>
      <c r="J51" s="25" t="s">
        <v>15</v>
      </c>
      <c r="K51" s="25" t="s">
        <v>15</v>
      </c>
      <c r="L51" s="80" t="s">
        <v>15</v>
      </c>
    </row>
    <row r="52" ht="15" customHeight="1" spans="1:12">
      <c r="A52" s="27" t="s">
        <v>152</v>
      </c>
      <c r="B52" s="27"/>
      <c r="C52" s="27"/>
      <c r="D52" s="27" t="s">
        <v>153</v>
      </c>
      <c r="E52" s="26">
        <v>242164.26</v>
      </c>
      <c r="F52" s="26">
        <v>242164.26</v>
      </c>
      <c r="G52" s="25" t="s">
        <v>15</v>
      </c>
      <c r="H52" s="25" t="s">
        <v>15</v>
      </c>
      <c r="I52" s="26"/>
      <c r="J52" s="25" t="s">
        <v>15</v>
      </c>
      <c r="K52" s="25" t="s">
        <v>15</v>
      </c>
      <c r="L52" s="80" t="s">
        <v>15</v>
      </c>
    </row>
    <row r="53" ht="15" customHeight="1" spans="1:12">
      <c r="A53" s="27" t="s">
        <v>154</v>
      </c>
      <c r="B53" s="27"/>
      <c r="C53" s="27"/>
      <c r="D53" s="27" t="s">
        <v>155</v>
      </c>
      <c r="E53" s="26">
        <v>242164.26</v>
      </c>
      <c r="F53" s="26">
        <v>242164.26</v>
      </c>
      <c r="G53" s="25" t="s">
        <v>15</v>
      </c>
      <c r="H53" s="25" t="s">
        <v>15</v>
      </c>
      <c r="I53" s="26"/>
      <c r="J53" s="25" t="s">
        <v>15</v>
      </c>
      <c r="K53" s="25" t="s">
        <v>15</v>
      </c>
      <c r="L53" s="80" t="s">
        <v>15</v>
      </c>
    </row>
    <row r="54" ht="15" customHeight="1" spans="1:12">
      <c r="A54" s="27" t="s">
        <v>156</v>
      </c>
      <c r="B54" s="27"/>
      <c r="C54" s="27"/>
      <c r="D54" s="27" t="s">
        <v>157</v>
      </c>
      <c r="E54" s="26">
        <v>840790.4</v>
      </c>
      <c r="F54" s="26">
        <v>840790.4</v>
      </c>
      <c r="G54" s="26"/>
      <c r="H54" s="26"/>
      <c r="I54" s="26"/>
      <c r="J54" s="26"/>
      <c r="K54" s="26"/>
      <c r="L54" s="78"/>
    </row>
    <row r="55" ht="15" customHeight="1" spans="1:12">
      <c r="A55" s="27" t="s">
        <v>158</v>
      </c>
      <c r="B55" s="27"/>
      <c r="C55" s="27"/>
      <c r="D55" s="27" t="s">
        <v>159</v>
      </c>
      <c r="E55" s="26">
        <v>840790.4</v>
      </c>
      <c r="F55" s="26">
        <v>840790.4</v>
      </c>
      <c r="G55" s="26"/>
      <c r="H55" s="26"/>
      <c r="I55" s="26"/>
      <c r="J55" s="26"/>
      <c r="K55" s="26"/>
      <c r="L55" s="78"/>
    </row>
    <row r="56" ht="15" customHeight="1" spans="1:12">
      <c r="A56" s="27" t="s">
        <v>160</v>
      </c>
      <c r="B56" s="27"/>
      <c r="C56" s="27"/>
      <c r="D56" s="27" t="s">
        <v>159</v>
      </c>
      <c r="E56" s="26">
        <v>840790.4</v>
      </c>
      <c r="F56" s="26">
        <v>840790.4</v>
      </c>
      <c r="G56" s="26"/>
      <c r="H56" s="26"/>
      <c r="I56" s="26"/>
      <c r="J56" s="26"/>
      <c r="K56" s="26"/>
      <c r="L56" s="78"/>
    </row>
    <row r="57" ht="15" customHeight="1" spans="1:12">
      <c r="A57" s="27" t="s">
        <v>161</v>
      </c>
      <c r="B57" s="27"/>
      <c r="C57" s="27"/>
      <c r="D57" s="27" t="s">
        <v>162</v>
      </c>
      <c r="E57" s="26">
        <v>296310000</v>
      </c>
      <c r="F57" s="26">
        <v>296310000</v>
      </c>
      <c r="G57" s="25" t="s">
        <v>15</v>
      </c>
      <c r="H57" s="25" t="s">
        <v>15</v>
      </c>
      <c r="I57" s="26"/>
      <c r="J57" s="25" t="s">
        <v>15</v>
      </c>
      <c r="K57" s="25" t="s">
        <v>15</v>
      </c>
      <c r="L57" s="80" t="s">
        <v>15</v>
      </c>
    </row>
    <row r="58" ht="15" customHeight="1" spans="1:12">
      <c r="A58" s="27" t="s">
        <v>163</v>
      </c>
      <c r="B58" s="27"/>
      <c r="C58" s="27"/>
      <c r="D58" s="27" t="s">
        <v>164</v>
      </c>
      <c r="E58" s="26">
        <v>295510000</v>
      </c>
      <c r="F58" s="26">
        <v>295510000</v>
      </c>
      <c r="G58" s="25" t="s">
        <v>15</v>
      </c>
      <c r="H58" s="25" t="s">
        <v>15</v>
      </c>
      <c r="I58" s="26"/>
      <c r="J58" s="25" t="s">
        <v>15</v>
      </c>
      <c r="K58" s="25" t="s">
        <v>15</v>
      </c>
      <c r="L58" s="80" t="s">
        <v>15</v>
      </c>
    </row>
    <row r="59" ht="15" customHeight="1" spans="1:12">
      <c r="A59" s="27" t="s">
        <v>165</v>
      </c>
      <c r="B59" s="27"/>
      <c r="C59" s="27"/>
      <c r="D59" s="27" t="s">
        <v>166</v>
      </c>
      <c r="E59" s="26">
        <v>295510000</v>
      </c>
      <c r="F59" s="26">
        <v>295510000</v>
      </c>
      <c r="G59" s="25" t="s">
        <v>15</v>
      </c>
      <c r="H59" s="25" t="s">
        <v>15</v>
      </c>
      <c r="I59" s="26"/>
      <c r="J59" s="25" t="s">
        <v>15</v>
      </c>
      <c r="K59" s="25" t="s">
        <v>15</v>
      </c>
      <c r="L59" s="80" t="s">
        <v>15</v>
      </c>
    </row>
    <row r="60" ht="15" customHeight="1" spans="1:12">
      <c r="A60" s="27" t="s">
        <v>167</v>
      </c>
      <c r="B60" s="27"/>
      <c r="C60" s="27"/>
      <c r="D60" s="27" t="s">
        <v>162</v>
      </c>
      <c r="E60" s="26">
        <v>800000</v>
      </c>
      <c r="F60" s="26">
        <v>800000</v>
      </c>
      <c r="G60" s="25" t="s">
        <v>15</v>
      </c>
      <c r="H60" s="25" t="s">
        <v>15</v>
      </c>
      <c r="I60" s="26"/>
      <c r="J60" s="25" t="s">
        <v>15</v>
      </c>
      <c r="K60" s="25" t="s">
        <v>15</v>
      </c>
      <c r="L60" s="80" t="s">
        <v>15</v>
      </c>
    </row>
    <row r="61" ht="15" customHeight="1" spans="1:12">
      <c r="A61" s="27" t="s">
        <v>168</v>
      </c>
      <c r="B61" s="27"/>
      <c r="C61" s="27"/>
      <c r="D61" s="27" t="s">
        <v>162</v>
      </c>
      <c r="E61" s="26">
        <v>800000</v>
      </c>
      <c r="F61" s="26">
        <v>800000</v>
      </c>
      <c r="G61" s="25" t="s">
        <v>15</v>
      </c>
      <c r="H61" s="25" t="s">
        <v>15</v>
      </c>
      <c r="I61" s="26"/>
      <c r="J61" s="25" t="s">
        <v>15</v>
      </c>
      <c r="K61" s="25" t="s">
        <v>15</v>
      </c>
      <c r="L61" s="80" t="s">
        <v>15</v>
      </c>
    </row>
    <row r="62" spans="1:5">
      <c r="A62" s="28" t="s">
        <v>169</v>
      </c>
      <c r="B62" s="28"/>
      <c r="C62" s="28"/>
      <c r="D62" s="28"/>
      <c r="E62" s="28"/>
    </row>
  </sheetData>
  <mergeCells count="69">
    <mergeCell ref="A1:L1"/>
    <mergeCell ref="A2:D2"/>
    <mergeCell ref="A3:D3"/>
    <mergeCell ref="H3:I3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E62"/>
    <mergeCell ref="D4:D6"/>
    <mergeCell ref="E3:E6"/>
    <mergeCell ref="F3:F6"/>
    <mergeCell ref="G3:G6"/>
    <mergeCell ref="H4:H6"/>
    <mergeCell ref="I4:I6"/>
    <mergeCell ref="J3:J6"/>
    <mergeCell ref="K3:K6"/>
    <mergeCell ref="L3:L6"/>
    <mergeCell ref="A4:C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62"/>
  <sheetViews>
    <sheetView workbookViewId="0">
      <pane xSplit="4" ySplit="7" topLeftCell="E39" activePane="bottomRight" state="frozen"/>
      <selection/>
      <selection pane="topRight"/>
      <selection pane="bottomLeft"/>
      <selection pane="bottomRight" activeCell="A7" sqref="$A7:$XFD7"/>
    </sheetView>
  </sheetViews>
  <sheetFormatPr defaultColWidth="9" defaultRowHeight="13.5"/>
  <cols>
    <col min="1" max="3" width="2.75" customWidth="1"/>
    <col min="4" max="4" width="32.75" customWidth="1"/>
    <col min="5" max="5" width="19.3333333333333" customWidth="1"/>
    <col min="6" max="6" width="15" customWidth="1"/>
    <col min="7" max="7" width="19" customWidth="1"/>
    <col min="8" max="10" width="15" customWidth="1"/>
  </cols>
  <sheetData>
    <row r="1" s="1" customFormat="1" ht="24.95" customHeight="1" spans="1:10">
      <c r="A1" s="60" t="s">
        <v>170</v>
      </c>
      <c r="B1" s="60"/>
      <c r="C1" s="60"/>
      <c r="D1" s="60"/>
      <c r="E1" s="60"/>
      <c r="F1" s="60"/>
      <c r="G1" s="60"/>
      <c r="H1" s="60"/>
      <c r="I1" s="60"/>
      <c r="J1" s="60"/>
    </row>
    <row r="2" s="1" customFormat="1" ht="24.95" customHeight="1" spans="1:10">
      <c r="A2" s="85" t="s">
        <v>1</v>
      </c>
      <c r="B2" s="85"/>
      <c r="C2" s="85"/>
      <c r="D2" s="85"/>
      <c r="E2" s="71"/>
      <c r="F2" s="71"/>
      <c r="G2" s="71"/>
      <c r="H2" s="86" t="s">
        <v>2</v>
      </c>
      <c r="I2" s="86"/>
      <c r="J2" s="86"/>
    </row>
    <row r="3" ht="15" customHeight="1" spans="1:10">
      <c r="A3" s="74" t="s">
        <v>5</v>
      </c>
      <c r="B3" s="74"/>
      <c r="C3" s="74"/>
      <c r="D3" s="74"/>
      <c r="E3" s="21" t="s">
        <v>44</v>
      </c>
      <c r="F3" s="21" t="s">
        <v>171</v>
      </c>
      <c r="G3" s="21" t="s">
        <v>172</v>
      </c>
      <c r="H3" s="23" t="s">
        <v>173</v>
      </c>
      <c r="I3" s="23" t="s">
        <v>174</v>
      </c>
      <c r="J3" s="88" t="s">
        <v>175</v>
      </c>
    </row>
    <row r="4" ht="15" customHeight="1" spans="1:10">
      <c r="A4" s="21" t="s">
        <v>60</v>
      </c>
      <c r="B4" s="21"/>
      <c r="C4" s="21"/>
      <c r="D4" s="74" t="s">
        <v>61</v>
      </c>
      <c r="E4" s="21"/>
      <c r="F4" s="21"/>
      <c r="G4" s="21"/>
      <c r="H4" s="21"/>
      <c r="I4" s="21"/>
      <c r="J4" s="76"/>
    </row>
    <row r="5" ht="15" customHeight="1" spans="1:10">
      <c r="A5" s="21"/>
      <c r="B5" s="21"/>
      <c r="C5" s="21"/>
      <c r="D5" s="74"/>
      <c r="E5" s="21"/>
      <c r="F5" s="21"/>
      <c r="G5" s="21"/>
      <c r="H5" s="21"/>
      <c r="I5" s="21"/>
      <c r="J5" s="76"/>
    </row>
    <row r="6" ht="15" customHeight="1" spans="1:10">
      <c r="A6" s="21"/>
      <c r="B6" s="21"/>
      <c r="C6" s="21"/>
      <c r="D6" s="74"/>
      <c r="E6" s="21"/>
      <c r="F6" s="21"/>
      <c r="G6" s="21"/>
      <c r="H6" s="21"/>
      <c r="I6" s="21"/>
      <c r="J6" s="76"/>
    </row>
    <row r="7" ht="15" customHeight="1" spans="1:10">
      <c r="A7" s="87" t="s">
        <v>64</v>
      </c>
      <c r="B7" s="87" t="s">
        <v>65</v>
      </c>
      <c r="C7" s="87" t="s">
        <v>66</v>
      </c>
      <c r="D7" s="74" t="s">
        <v>67</v>
      </c>
      <c r="E7" s="26">
        <v>3141882369.49</v>
      </c>
      <c r="F7" s="26">
        <v>3523347.59</v>
      </c>
      <c r="G7" s="26">
        <v>3138359021.9</v>
      </c>
      <c r="H7" s="26"/>
      <c r="I7" s="26"/>
      <c r="J7" s="78"/>
    </row>
    <row r="8" ht="15" customHeight="1" spans="1:10">
      <c r="A8" s="27" t="s">
        <v>68</v>
      </c>
      <c r="B8" s="27"/>
      <c r="C8" s="27"/>
      <c r="D8" s="27" t="s">
        <v>69</v>
      </c>
      <c r="E8" s="26">
        <v>12197445.95</v>
      </c>
      <c r="F8" s="26"/>
      <c r="G8" s="26">
        <v>12197445.95</v>
      </c>
      <c r="H8" s="26"/>
      <c r="I8" s="26"/>
      <c r="J8" s="78"/>
    </row>
    <row r="9" ht="15" customHeight="1" spans="1:10">
      <c r="A9" s="27" t="s">
        <v>70</v>
      </c>
      <c r="B9" s="27"/>
      <c r="C9" s="27"/>
      <c r="D9" s="27" t="s">
        <v>71</v>
      </c>
      <c r="E9" s="26">
        <v>12197445.95</v>
      </c>
      <c r="F9" s="26"/>
      <c r="G9" s="26">
        <v>12197445.95</v>
      </c>
      <c r="H9" s="26"/>
      <c r="I9" s="26"/>
      <c r="J9" s="78"/>
    </row>
    <row r="10" ht="15" customHeight="1" spans="1:10">
      <c r="A10" s="27" t="s">
        <v>72</v>
      </c>
      <c r="B10" s="27"/>
      <c r="C10" s="27"/>
      <c r="D10" s="27" t="s">
        <v>73</v>
      </c>
      <c r="E10" s="26">
        <v>12197445.95</v>
      </c>
      <c r="F10" s="26"/>
      <c r="G10" s="26">
        <v>12197445.95</v>
      </c>
      <c r="H10" s="26"/>
      <c r="I10" s="26"/>
      <c r="J10" s="78"/>
    </row>
    <row r="11" ht="15" customHeight="1" spans="1:10">
      <c r="A11" s="27" t="s">
        <v>74</v>
      </c>
      <c r="B11" s="27"/>
      <c r="C11" s="27"/>
      <c r="D11" s="27" t="s">
        <v>75</v>
      </c>
      <c r="E11" s="26">
        <v>10466370.31</v>
      </c>
      <c r="F11" s="26"/>
      <c r="G11" s="26">
        <v>10466370.31</v>
      </c>
      <c r="H11" s="26"/>
      <c r="I11" s="26"/>
      <c r="J11" s="78"/>
    </row>
    <row r="12" ht="15" customHeight="1" spans="1:10">
      <c r="A12" s="27" t="s">
        <v>76</v>
      </c>
      <c r="B12" s="27"/>
      <c r="C12" s="27"/>
      <c r="D12" s="27" t="s">
        <v>77</v>
      </c>
      <c r="E12" s="26">
        <v>10466370.31</v>
      </c>
      <c r="F12" s="26"/>
      <c r="G12" s="26">
        <v>10466370.31</v>
      </c>
      <c r="H12" s="26"/>
      <c r="I12" s="26"/>
      <c r="J12" s="78"/>
    </row>
    <row r="13" ht="15" customHeight="1" spans="1:10">
      <c r="A13" s="27" t="s">
        <v>78</v>
      </c>
      <c r="B13" s="27"/>
      <c r="C13" s="27"/>
      <c r="D13" s="27" t="s">
        <v>79</v>
      </c>
      <c r="E13" s="26">
        <v>10466370.31</v>
      </c>
      <c r="F13" s="26"/>
      <c r="G13" s="26">
        <v>10466370.31</v>
      </c>
      <c r="H13" s="26"/>
      <c r="I13" s="26"/>
      <c r="J13" s="78"/>
    </row>
    <row r="14" ht="15" customHeight="1" spans="1:10">
      <c r="A14" s="27" t="s">
        <v>80</v>
      </c>
      <c r="B14" s="27"/>
      <c r="C14" s="27"/>
      <c r="D14" s="27" t="s">
        <v>81</v>
      </c>
      <c r="E14" s="26">
        <v>25840790.4</v>
      </c>
      <c r="F14" s="26"/>
      <c r="G14" s="26">
        <v>25840790.4</v>
      </c>
      <c r="H14" s="26"/>
      <c r="I14" s="26"/>
      <c r="J14" s="78"/>
    </row>
    <row r="15" ht="15" customHeight="1" spans="1:10">
      <c r="A15" s="27" t="s">
        <v>82</v>
      </c>
      <c r="B15" s="27"/>
      <c r="C15" s="27"/>
      <c r="D15" s="27" t="s">
        <v>83</v>
      </c>
      <c r="E15" s="26">
        <v>25000000</v>
      </c>
      <c r="F15" s="26"/>
      <c r="G15" s="26">
        <v>25000000</v>
      </c>
      <c r="H15" s="26"/>
      <c r="I15" s="26"/>
      <c r="J15" s="78"/>
    </row>
    <row r="16" ht="15" customHeight="1" spans="1:10">
      <c r="A16" s="27" t="s">
        <v>84</v>
      </c>
      <c r="B16" s="27"/>
      <c r="C16" s="27"/>
      <c r="D16" s="27" t="s">
        <v>85</v>
      </c>
      <c r="E16" s="26">
        <v>25000000</v>
      </c>
      <c r="F16" s="26"/>
      <c r="G16" s="26">
        <v>25000000</v>
      </c>
      <c r="H16" s="26"/>
      <c r="I16" s="26"/>
      <c r="J16" s="78"/>
    </row>
    <row r="17" ht="15" customHeight="1" spans="1:10">
      <c r="A17" s="27" t="s">
        <v>86</v>
      </c>
      <c r="B17" s="27"/>
      <c r="C17" s="27"/>
      <c r="D17" s="27" t="s">
        <v>87</v>
      </c>
      <c r="E17" s="26">
        <v>840790.4</v>
      </c>
      <c r="F17" s="26"/>
      <c r="G17" s="26">
        <v>840790.4</v>
      </c>
      <c r="H17" s="26"/>
      <c r="I17" s="26"/>
      <c r="J17" s="78"/>
    </row>
    <row r="18" ht="15" customHeight="1" spans="1:10">
      <c r="A18" s="27" t="s">
        <v>88</v>
      </c>
      <c r="B18" s="27"/>
      <c r="C18" s="27"/>
      <c r="D18" s="27" t="s">
        <v>87</v>
      </c>
      <c r="E18" s="26">
        <v>840790.4</v>
      </c>
      <c r="F18" s="26"/>
      <c r="G18" s="26">
        <v>840790.4</v>
      </c>
      <c r="H18" s="26"/>
      <c r="I18" s="26"/>
      <c r="J18" s="78"/>
    </row>
    <row r="19" ht="15" customHeight="1" spans="1:10">
      <c r="A19" s="27" t="s">
        <v>89</v>
      </c>
      <c r="B19" s="27"/>
      <c r="C19" s="27"/>
      <c r="D19" s="27" t="s">
        <v>90</v>
      </c>
      <c r="E19" s="26">
        <v>3423206.25</v>
      </c>
      <c r="F19" s="26">
        <v>769522.32</v>
      </c>
      <c r="G19" s="26">
        <v>2653683.93</v>
      </c>
      <c r="H19" s="26"/>
      <c r="I19" s="26"/>
      <c r="J19" s="78"/>
    </row>
    <row r="20" ht="15" customHeight="1" spans="1:10">
      <c r="A20" s="27" t="s">
        <v>91</v>
      </c>
      <c r="B20" s="27"/>
      <c r="C20" s="27"/>
      <c r="D20" s="27" t="s">
        <v>92</v>
      </c>
      <c r="E20" s="26">
        <v>769522.32</v>
      </c>
      <c r="F20" s="26">
        <v>769522.32</v>
      </c>
      <c r="G20" s="26"/>
      <c r="H20" s="26"/>
      <c r="I20" s="26"/>
      <c r="J20" s="78"/>
    </row>
    <row r="21" ht="15" customHeight="1" spans="1:10">
      <c r="A21" s="27" t="s">
        <v>93</v>
      </c>
      <c r="B21" s="27"/>
      <c r="C21" s="27"/>
      <c r="D21" s="27" t="s">
        <v>94</v>
      </c>
      <c r="E21" s="26">
        <v>254960.12</v>
      </c>
      <c r="F21" s="26">
        <v>254960.12</v>
      </c>
      <c r="G21" s="26"/>
      <c r="H21" s="26"/>
      <c r="I21" s="26"/>
      <c r="J21" s="78"/>
    </row>
    <row r="22" ht="15" customHeight="1" spans="1:10">
      <c r="A22" s="27" t="s">
        <v>95</v>
      </c>
      <c r="B22" s="27"/>
      <c r="C22" s="27"/>
      <c r="D22" s="27" t="s">
        <v>96</v>
      </c>
      <c r="E22" s="26">
        <v>322885.68</v>
      </c>
      <c r="F22" s="26">
        <v>322885.68</v>
      </c>
      <c r="G22" s="26"/>
      <c r="H22" s="26"/>
      <c r="I22" s="26"/>
      <c r="J22" s="78"/>
    </row>
    <row r="23" ht="15" customHeight="1" spans="1:10">
      <c r="A23" s="27" t="s">
        <v>97</v>
      </c>
      <c r="B23" s="27"/>
      <c r="C23" s="27"/>
      <c r="D23" s="27" t="s">
        <v>98</v>
      </c>
      <c r="E23" s="26">
        <v>191676.52</v>
      </c>
      <c r="F23" s="26">
        <v>191676.52</v>
      </c>
      <c r="G23" s="26"/>
      <c r="H23" s="26"/>
      <c r="I23" s="26"/>
      <c r="J23" s="78"/>
    </row>
    <row r="24" ht="15" customHeight="1" spans="1:10">
      <c r="A24" s="27" t="s">
        <v>99</v>
      </c>
      <c r="B24" s="27"/>
      <c r="C24" s="27"/>
      <c r="D24" s="27" t="s">
        <v>100</v>
      </c>
      <c r="E24" s="26">
        <v>2623431.93</v>
      </c>
      <c r="F24" s="26"/>
      <c r="G24" s="26">
        <v>2623431.93</v>
      </c>
      <c r="H24" s="26"/>
      <c r="I24" s="26"/>
      <c r="J24" s="78"/>
    </row>
    <row r="25" ht="15" customHeight="1" spans="1:10">
      <c r="A25" s="27" t="s">
        <v>101</v>
      </c>
      <c r="B25" s="27"/>
      <c r="C25" s="27"/>
      <c r="D25" s="27" t="s">
        <v>102</v>
      </c>
      <c r="E25" s="26">
        <v>2623431.93</v>
      </c>
      <c r="F25" s="26"/>
      <c r="G25" s="26">
        <v>2623431.93</v>
      </c>
      <c r="H25" s="26"/>
      <c r="I25" s="26"/>
      <c r="J25" s="78"/>
    </row>
    <row r="26" ht="15" customHeight="1" spans="1:10">
      <c r="A26" s="27" t="s">
        <v>103</v>
      </c>
      <c r="B26" s="27"/>
      <c r="C26" s="27"/>
      <c r="D26" s="27" t="s">
        <v>104</v>
      </c>
      <c r="E26" s="26">
        <v>30252</v>
      </c>
      <c r="F26" s="26"/>
      <c r="G26" s="26">
        <v>30252</v>
      </c>
      <c r="H26" s="26"/>
      <c r="I26" s="26"/>
      <c r="J26" s="78"/>
    </row>
    <row r="27" ht="15" customHeight="1" spans="1:10">
      <c r="A27" s="27" t="s">
        <v>105</v>
      </c>
      <c r="B27" s="27"/>
      <c r="C27" s="27"/>
      <c r="D27" s="27" t="s">
        <v>104</v>
      </c>
      <c r="E27" s="26">
        <v>30252</v>
      </c>
      <c r="F27" s="26"/>
      <c r="G27" s="26">
        <v>30252</v>
      </c>
      <c r="H27" s="26"/>
      <c r="I27" s="26"/>
      <c r="J27" s="78"/>
    </row>
    <row r="28" ht="15" customHeight="1" spans="1:10">
      <c r="A28" s="27" t="s">
        <v>106</v>
      </c>
      <c r="B28" s="27"/>
      <c r="C28" s="27"/>
      <c r="D28" s="27" t="s">
        <v>107</v>
      </c>
      <c r="E28" s="26">
        <v>172783.01</v>
      </c>
      <c r="F28" s="26">
        <v>172783.01</v>
      </c>
      <c r="G28" s="26"/>
      <c r="H28" s="26"/>
      <c r="I28" s="26"/>
      <c r="J28" s="78"/>
    </row>
    <row r="29" ht="15" customHeight="1" spans="1:10">
      <c r="A29" s="27" t="s">
        <v>108</v>
      </c>
      <c r="B29" s="27"/>
      <c r="C29" s="27"/>
      <c r="D29" s="27" t="s">
        <v>109</v>
      </c>
      <c r="E29" s="26">
        <v>172783.01</v>
      </c>
      <c r="F29" s="26">
        <v>172783.01</v>
      </c>
      <c r="G29" s="26"/>
      <c r="H29" s="26"/>
      <c r="I29" s="26"/>
      <c r="J29" s="78"/>
    </row>
    <row r="30" ht="15" customHeight="1" spans="1:10">
      <c r="A30" s="27" t="s">
        <v>110</v>
      </c>
      <c r="B30" s="27"/>
      <c r="C30" s="27"/>
      <c r="D30" s="27" t="s">
        <v>111</v>
      </c>
      <c r="E30" s="26">
        <v>100790.09</v>
      </c>
      <c r="F30" s="26">
        <v>100790.09</v>
      </c>
      <c r="G30" s="26"/>
      <c r="H30" s="26"/>
      <c r="I30" s="26"/>
      <c r="J30" s="78"/>
    </row>
    <row r="31" ht="15" customHeight="1" spans="1:10">
      <c r="A31" s="27" t="s">
        <v>112</v>
      </c>
      <c r="B31" s="27"/>
      <c r="C31" s="27"/>
      <c r="D31" s="27" t="s">
        <v>113</v>
      </c>
      <c r="E31" s="26">
        <v>71992.92</v>
      </c>
      <c r="F31" s="26">
        <v>71992.92</v>
      </c>
      <c r="G31" s="26"/>
      <c r="H31" s="26"/>
      <c r="I31" s="26"/>
      <c r="J31" s="78"/>
    </row>
    <row r="32" ht="15" customHeight="1" spans="1:10">
      <c r="A32" s="27" t="s">
        <v>114</v>
      </c>
      <c r="B32" s="27"/>
      <c r="C32" s="27"/>
      <c r="D32" s="27" t="s">
        <v>115</v>
      </c>
      <c r="E32" s="26">
        <v>2789603920.31</v>
      </c>
      <c r="F32" s="26"/>
      <c r="G32" s="26">
        <v>2789603920.31</v>
      </c>
      <c r="H32" s="26"/>
      <c r="I32" s="26"/>
      <c r="J32" s="78"/>
    </row>
    <row r="33" ht="15" customHeight="1" spans="1:10">
      <c r="A33" s="27" t="s">
        <v>116</v>
      </c>
      <c r="B33" s="27"/>
      <c r="C33" s="27"/>
      <c r="D33" s="27" t="s">
        <v>117</v>
      </c>
      <c r="E33" s="26">
        <v>42071652.46</v>
      </c>
      <c r="F33" s="26"/>
      <c r="G33" s="26">
        <v>42071652.46</v>
      </c>
      <c r="H33" s="26"/>
      <c r="I33" s="26"/>
      <c r="J33" s="78"/>
    </row>
    <row r="34" ht="15" customHeight="1" spans="1:10">
      <c r="A34" s="27" t="s">
        <v>118</v>
      </c>
      <c r="B34" s="27"/>
      <c r="C34" s="27"/>
      <c r="D34" s="27" t="s">
        <v>119</v>
      </c>
      <c r="E34" s="26">
        <v>42071652.46</v>
      </c>
      <c r="F34" s="26"/>
      <c r="G34" s="26">
        <v>42071652.46</v>
      </c>
      <c r="H34" s="26"/>
      <c r="I34" s="26"/>
      <c r="J34" s="78"/>
    </row>
    <row r="35" ht="15" customHeight="1" spans="1:10">
      <c r="A35" s="27" t="s">
        <v>120</v>
      </c>
      <c r="B35" s="27"/>
      <c r="C35" s="27"/>
      <c r="D35" s="27" t="s">
        <v>121</v>
      </c>
      <c r="E35" s="26">
        <v>2295716688.33</v>
      </c>
      <c r="F35" s="26"/>
      <c r="G35" s="26">
        <v>2295716688.33</v>
      </c>
      <c r="H35" s="26"/>
      <c r="I35" s="26"/>
      <c r="J35" s="78"/>
    </row>
    <row r="36" ht="15" customHeight="1" spans="1:10">
      <c r="A36" s="27" t="s">
        <v>122</v>
      </c>
      <c r="B36" s="27"/>
      <c r="C36" s="27"/>
      <c r="D36" s="27" t="s">
        <v>123</v>
      </c>
      <c r="E36" s="26">
        <v>1868424.33</v>
      </c>
      <c r="F36" s="26"/>
      <c r="G36" s="26">
        <v>1868424.33</v>
      </c>
      <c r="H36" s="26"/>
      <c r="I36" s="26"/>
      <c r="J36" s="78"/>
    </row>
    <row r="37" ht="15" customHeight="1" spans="1:10">
      <c r="A37" s="27" t="s">
        <v>124</v>
      </c>
      <c r="B37" s="27"/>
      <c r="C37" s="27"/>
      <c r="D37" s="27" t="s">
        <v>125</v>
      </c>
      <c r="E37" s="26">
        <v>2293848264</v>
      </c>
      <c r="F37" s="26"/>
      <c r="G37" s="26">
        <v>2293848264</v>
      </c>
      <c r="H37" s="26"/>
      <c r="I37" s="26"/>
      <c r="J37" s="78"/>
    </row>
    <row r="38" ht="15" customHeight="1" spans="1:10">
      <c r="A38" s="27" t="s">
        <v>126</v>
      </c>
      <c r="B38" s="27"/>
      <c r="C38" s="27"/>
      <c r="D38" s="27" t="s">
        <v>127</v>
      </c>
      <c r="E38" s="26">
        <v>450158744.99</v>
      </c>
      <c r="F38" s="26"/>
      <c r="G38" s="26">
        <v>450158744.99</v>
      </c>
      <c r="H38" s="26"/>
      <c r="I38" s="26"/>
      <c r="J38" s="78"/>
    </row>
    <row r="39" ht="15" customHeight="1" spans="1:10">
      <c r="A39" s="27" t="s">
        <v>128</v>
      </c>
      <c r="B39" s="27"/>
      <c r="C39" s="27"/>
      <c r="D39" s="27" t="s">
        <v>129</v>
      </c>
      <c r="E39" s="26">
        <v>450158744.99</v>
      </c>
      <c r="F39" s="26"/>
      <c r="G39" s="26">
        <v>450158744.99</v>
      </c>
      <c r="H39" s="26"/>
      <c r="I39" s="26"/>
      <c r="J39" s="78"/>
    </row>
    <row r="40" ht="15" customHeight="1" spans="1:10">
      <c r="A40" s="27" t="s">
        <v>130</v>
      </c>
      <c r="B40" s="27"/>
      <c r="C40" s="27"/>
      <c r="D40" s="27" t="s">
        <v>131</v>
      </c>
      <c r="E40" s="26">
        <v>1656834.53</v>
      </c>
      <c r="F40" s="26"/>
      <c r="G40" s="26">
        <v>1656834.53</v>
      </c>
      <c r="H40" s="26"/>
      <c r="I40" s="26"/>
      <c r="J40" s="78"/>
    </row>
    <row r="41" ht="15" customHeight="1" spans="1:10">
      <c r="A41" s="27" t="s">
        <v>132</v>
      </c>
      <c r="B41" s="27"/>
      <c r="C41" s="27"/>
      <c r="D41" s="27" t="s">
        <v>131</v>
      </c>
      <c r="E41" s="26">
        <v>1656834.53</v>
      </c>
      <c r="F41" s="26"/>
      <c r="G41" s="26">
        <v>1656834.53</v>
      </c>
      <c r="H41" s="26"/>
      <c r="I41" s="26"/>
      <c r="J41" s="78"/>
    </row>
    <row r="42" ht="15" customHeight="1" spans="1:10">
      <c r="A42" s="27" t="s">
        <v>133</v>
      </c>
      <c r="B42" s="27"/>
      <c r="C42" s="27"/>
      <c r="D42" s="27" t="s">
        <v>134</v>
      </c>
      <c r="E42" s="26">
        <v>2937.16</v>
      </c>
      <c r="F42" s="26"/>
      <c r="G42" s="26">
        <v>2937.16</v>
      </c>
      <c r="H42" s="26"/>
      <c r="I42" s="26"/>
      <c r="J42" s="78"/>
    </row>
    <row r="43" ht="15" customHeight="1" spans="1:10">
      <c r="A43" s="27" t="s">
        <v>135</v>
      </c>
      <c r="B43" s="27"/>
      <c r="C43" s="27"/>
      <c r="D43" s="27" t="s">
        <v>136</v>
      </c>
      <c r="E43" s="26">
        <v>2937.16</v>
      </c>
      <c r="F43" s="26"/>
      <c r="G43" s="26">
        <v>2937.16</v>
      </c>
      <c r="H43" s="26"/>
      <c r="I43" s="26"/>
      <c r="J43" s="78"/>
    </row>
    <row r="44" ht="15" customHeight="1" spans="1:10">
      <c r="A44" s="27" t="s">
        <v>137</v>
      </c>
      <c r="B44" s="27"/>
      <c r="C44" s="27"/>
      <c r="D44" s="27" t="s">
        <v>138</v>
      </c>
      <c r="E44" s="26">
        <v>2937.16</v>
      </c>
      <c r="F44" s="26"/>
      <c r="G44" s="26">
        <v>2937.16</v>
      </c>
      <c r="H44" s="26"/>
      <c r="I44" s="26"/>
      <c r="J44" s="78"/>
    </row>
    <row r="45" ht="15" customHeight="1" spans="1:10">
      <c r="A45" s="27" t="s">
        <v>139</v>
      </c>
      <c r="B45" s="27"/>
      <c r="C45" s="27"/>
      <c r="D45" s="27" t="s">
        <v>140</v>
      </c>
      <c r="E45" s="26">
        <v>2781961.44</v>
      </c>
      <c r="F45" s="26">
        <v>2338878</v>
      </c>
      <c r="G45" s="26">
        <v>443083.44</v>
      </c>
      <c r="H45" s="26"/>
      <c r="I45" s="26"/>
      <c r="J45" s="78"/>
    </row>
    <row r="46" ht="15" customHeight="1" spans="1:10">
      <c r="A46" s="27" t="s">
        <v>141</v>
      </c>
      <c r="B46" s="27"/>
      <c r="C46" s="27"/>
      <c r="D46" s="27" t="s">
        <v>142</v>
      </c>
      <c r="E46" s="26">
        <v>150000</v>
      </c>
      <c r="F46" s="26"/>
      <c r="G46" s="26">
        <v>150000</v>
      </c>
      <c r="H46" s="26"/>
      <c r="I46" s="26"/>
      <c r="J46" s="78"/>
    </row>
    <row r="47" ht="15" customHeight="1" spans="1:10">
      <c r="A47" s="27" t="s">
        <v>143</v>
      </c>
      <c r="B47" s="27"/>
      <c r="C47" s="27"/>
      <c r="D47" s="27" t="s">
        <v>144</v>
      </c>
      <c r="E47" s="26">
        <v>150000</v>
      </c>
      <c r="F47" s="26"/>
      <c r="G47" s="26">
        <v>150000</v>
      </c>
      <c r="H47" s="26"/>
      <c r="I47" s="26"/>
      <c r="J47" s="78"/>
    </row>
    <row r="48" ht="15" customHeight="1" spans="1:10">
      <c r="A48" s="27" t="s">
        <v>145</v>
      </c>
      <c r="B48" s="27"/>
      <c r="C48" s="27"/>
      <c r="D48" s="27" t="s">
        <v>146</v>
      </c>
      <c r="E48" s="26">
        <v>2631961.44</v>
      </c>
      <c r="F48" s="26">
        <v>2338878</v>
      </c>
      <c r="G48" s="26">
        <v>293083.44</v>
      </c>
      <c r="H48" s="26"/>
      <c r="I48" s="26"/>
      <c r="J48" s="78"/>
    </row>
    <row r="49" ht="15" customHeight="1" spans="1:10">
      <c r="A49" s="27" t="s">
        <v>147</v>
      </c>
      <c r="B49" s="27"/>
      <c r="C49" s="27"/>
      <c r="D49" s="27" t="s">
        <v>148</v>
      </c>
      <c r="E49" s="26">
        <v>2477998.76</v>
      </c>
      <c r="F49" s="26">
        <v>2338878</v>
      </c>
      <c r="G49" s="26">
        <v>139120.76</v>
      </c>
      <c r="H49" s="26"/>
      <c r="I49" s="26"/>
      <c r="J49" s="78"/>
    </row>
    <row r="50" ht="15" customHeight="1" spans="1:10">
      <c r="A50" s="27" t="s">
        <v>149</v>
      </c>
      <c r="B50" s="27"/>
      <c r="C50" s="27"/>
      <c r="D50" s="27" t="s">
        <v>144</v>
      </c>
      <c r="E50" s="26">
        <v>153962.68</v>
      </c>
      <c r="F50" s="26"/>
      <c r="G50" s="26">
        <v>153962.68</v>
      </c>
      <c r="H50" s="26"/>
      <c r="I50" s="26"/>
      <c r="J50" s="78"/>
    </row>
    <row r="51" ht="15" customHeight="1" spans="1:10">
      <c r="A51" s="27" t="s">
        <v>150</v>
      </c>
      <c r="B51" s="27"/>
      <c r="C51" s="27"/>
      <c r="D51" s="27" t="s">
        <v>151</v>
      </c>
      <c r="E51" s="26">
        <v>242164.26</v>
      </c>
      <c r="F51" s="26">
        <v>242164.26</v>
      </c>
      <c r="G51" s="26"/>
      <c r="H51" s="26"/>
      <c r="I51" s="26"/>
      <c r="J51" s="78"/>
    </row>
    <row r="52" ht="15" customHeight="1" spans="1:10">
      <c r="A52" s="27" t="s">
        <v>152</v>
      </c>
      <c r="B52" s="27"/>
      <c r="C52" s="27"/>
      <c r="D52" s="27" t="s">
        <v>153</v>
      </c>
      <c r="E52" s="26">
        <v>242164.26</v>
      </c>
      <c r="F52" s="26">
        <v>242164.26</v>
      </c>
      <c r="G52" s="26"/>
      <c r="H52" s="26"/>
      <c r="I52" s="26"/>
      <c r="J52" s="78"/>
    </row>
    <row r="53" ht="15" customHeight="1" spans="1:10">
      <c r="A53" s="27" t="s">
        <v>154</v>
      </c>
      <c r="B53" s="27"/>
      <c r="C53" s="27"/>
      <c r="D53" s="27" t="s">
        <v>155</v>
      </c>
      <c r="E53" s="26">
        <v>242164.26</v>
      </c>
      <c r="F53" s="26">
        <v>242164.26</v>
      </c>
      <c r="G53" s="26"/>
      <c r="H53" s="26"/>
      <c r="I53" s="26"/>
      <c r="J53" s="78"/>
    </row>
    <row r="54" ht="15" customHeight="1" spans="1:10">
      <c r="A54" s="27" t="s">
        <v>156</v>
      </c>
      <c r="B54" s="27"/>
      <c r="C54" s="27"/>
      <c r="D54" s="27" t="s">
        <v>157</v>
      </c>
      <c r="E54" s="26">
        <v>840790.4</v>
      </c>
      <c r="F54" s="26"/>
      <c r="G54" s="26">
        <v>840790.4</v>
      </c>
      <c r="H54" s="26"/>
      <c r="I54" s="26"/>
      <c r="J54" s="78"/>
    </row>
    <row r="55" ht="15" customHeight="1" spans="1:10">
      <c r="A55" s="27" t="s">
        <v>158</v>
      </c>
      <c r="B55" s="27"/>
      <c r="C55" s="27"/>
      <c r="D55" s="27" t="s">
        <v>159</v>
      </c>
      <c r="E55" s="26">
        <v>840790.4</v>
      </c>
      <c r="F55" s="26"/>
      <c r="G55" s="26">
        <v>840790.4</v>
      </c>
      <c r="H55" s="26"/>
      <c r="I55" s="26"/>
      <c r="J55" s="78"/>
    </row>
    <row r="56" ht="15" customHeight="1" spans="1:10">
      <c r="A56" s="27" t="s">
        <v>160</v>
      </c>
      <c r="B56" s="27"/>
      <c r="C56" s="27"/>
      <c r="D56" s="27" t="s">
        <v>159</v>
      </c>
      <c r="E56" s="26">
        <v>840790.4</v>
      </c>
      <c r="F56" s="26"/>
      <c r="G56" s="26">
        <v>840790.4</v>
      </c>
      <c r="H56" s="26"/>
      <c r="I56" s="26"/>
      <c r="J56" s="78"/>
    </row>
    <row r="57" ht="15" customHeight="1" spans="1:10">
      <c r="A57" s="27" t="s">
        <v>161</v>
      </c>
      <c r="B57" s="27"/>
      <c r="C57" s="27"/>
      <c r="D57" s="27" t="s">
        <v>162</v>
      </c>
      <c r="E57" s="26">
        <v>296310000</v>
      </c>
      <c r="F57" s="26"/>
      <c r="G57" s="26">
        <v>296310000</v>
      </c>
      <c r="H57" s="26"/>
      <c r="I57" s="26"/>
      <c r="J57" s="78"/>
    </row>
    <row r="58" ht="15" customHeight="1" spans="1:10">
      <c r="A58" s="27" t="s">
        <v>163</v>
      </c>
      <c r="B58" s="27"/>
      <c r="C58" s="27"/>
      <c r="D58" s="27" t="s">
        <v>164</v>
      </c>
      <c r="E58" s="26">
        <v>295510000</v>
      </c>
      <c r="F58" s="26"/>
      <c r="G58" s="26">
        <v>295510000</v>
      </c>
      <c r="H58" s="26"/>
      <c r="I58" s="26"/>
      <c r="J58" s="78"/>
    </row>
    <row r="59" ht="15" customHeight="1" spans="1:10">
      <c r="A59" s="27" t="s">
        <v>165</v>
      </c>
      <c r="B59" s="27"/>
      <c r="C59" s="27"/>
      <c r="D59" s="27" t="s">
        <v>166</v>
      </c>
      <c r="E59" s="26">
        <v>295510000</v>
      </c>
      <c r="F59" s="26"/>
      <c r="G59" s="26">
        <v>295510000</v>
      </c>
      <c r="H59" s="26"/>
      <c r="I59" s="26"/>
      <c r="J59" s="78"/>
    </row>
    <row r="60" ht="15" customHeight="1" spans="1:10">
      <c r="A60" s="27" t="s">
        <v>167</v>
      </c>
      <c r="B60" s="27"/>
      <c r="C60" s="27"/>
      <c r="D60" s="27" t="s">
        <v>162</v>
      </c>
      <c r="E60" s="26">
        <v>800000</v>
      </c>
      <c r="F60" s="26"/>
      <c r="G60" s="26">
        <v>800000</v>
      </c>
      <c r="H60" s="26"/>
      <c r="I60" s="26"/>
      <c r="J60" s="78"/>
    </row>
    <row r="61" ht="15" customHeight="1" spans="1:10">
      <c r="A61" s="27" t="s">
        <v>168</v>
      </c>
      <c r="B61" s="27"/>
      <c r="C61" s="27"/>
      <c r="D61" s="27" t="s">
        <v>162</v>
      </c>
      <c r="E61" s="26">
        <v>800000</v>
      </c>
      <c r="F61" s="26"/>
      <c r="G61" s="26">
        <v>800000</v>
      </c>
      <c r="H61" s="26"/>
      <c r="I61" s="26"/>
      <c r="J61" s="78"/>
    </row>
    <row r="62" spans="1:4">
      <c r="A62" s="28" t="s">
        <v>176</v>
      </c>
      <c r="B62" s="28"/>
      <c r="C62" s="28"/>
      <c r="D62" s="28"/>
    </row>
  </sheetData>
  <mergeCells count="67">
    <mergeCell ref="A1:J1"/>
    <mergeCell ref="A2:D2"/>
    <mergeCell ref="H2:J2"/>
    <mergeCell ref="A3:D3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D62"/>
    <mergeCell ref="D4:D6"/>
    <mergeCell ref="E3:E6"/>
    <mergeCell ref="F3:F6"/>
    <mergeCell ref="G3:G6"/>
    <mergeCell ref="H3:H6"/>
    <mergeCell ref="I3:I6"/>
    <mergeCell ref="J3:J6"/>
    <mergeCell ref="A4:C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38"/>
  <sheetViews>
    <sheetView workbookViewId="0">
      <pane ySplit="5" topLeftCell="A6" activePane="bottomLeft" state="frozen"/>
      <selection/>
      <selection pane="bottomLeft" activeCell="A6" sqref="$A6:$XFD6"/>
    </sheetView>
  </sheetViews>
  <sheetFormatPr defaultColWidth="9" defaultRowHeight="13.5" outlineLevelCol="6"/>
  <cols>
    <col min="1" max="1" width="29" customWidth="1"/>
    <col min="2" max="2" width="18" customWidth="1"/>
    <col min="3" max="3" width="29" customWidth="1"/>
    <col min="4" max="4" width="18" customWidth="1"/>
    <col min="5" max="5" width="14" customWidth="1"/>
    <col min="6" max="6" width="18.775" customWidth="1"/>
    <col min="7" max="7" width="15" customWidth="1"/>
  </cols>
  <sheetData>
    <row r="1" s="1" customFormat="1" ht="21.75" customHeight="1" spans="1:7">
      <c r="A1" s="70" t="s">
        <v>177</v>
      </c>
      <c r="B1" s="70"/>
      <c r="C1" s="70"/>
      <c r="D1" s="70"/>
      <c r="E1" s="70"/>
      <c r="F1" s="70"/>
      <c r="G1" s="70"/>
    </row>
    <row r="2" s="1" customFormat="1" ht="16.5" customHeight="1" spans="1:7">
      <c r="A2" s="71" t="s">
        <v>1</v>
      </c>
      <c r="B2" s="71"/>
      <c r="C2" s="72"/>
      <c r="D2" s="72"/>
      <c r="E2" s="72"/>
      <c r="G2" s="73" t="s">
        <v>2</v>
      </c>
    </row>
    <row r="3" ht="15" customHeight="1" spans="1:7">
      <c r="A3" s="74" t="s">
        <v>178</v>
      </c>
      <c r="B3" s="74"/>
      <c r="C3" s="74" t="s">
        <v>179</v>
      </c>
      <c r="D3" s="74"/>
      <c r="E3" s="74"/>
      <c r="F3" s="74"/>
      <c r="G3" s="75"/>
    </row>
    <row r="4" ht="14.25" customHeight="1" spans="1:7">
      <c r="A4" s="21" t="s">
        <v>180</v>
      </c>
      <c r="B4" s="21" t="s">
        <v>181</v>
      </c>
      <c r="C4" s="21" t="s">
        <v>182</v>
      </c>
      <c r="D4" s="74" t="s">
        <v>6</v>
      </c>
      <c r="E4" s="74"/>
      <c r="F4" s="74"/>
      <c r="G4" s="75"/>
    </row>
    <row r="5" ht="30" customHeight="1" spans="1:7">
      <c r="A5" s="21"/>
      <c r="B5" s="21"/>
      <c r="C5" s="21"/>
      <c r="D5" s="74" t="s">
        <v>62</v>
      </c>
      <c r="E5" s="21" t="s">
        <v>183</v>
      </c>
      <c r="F5" s="21" t="s">
        <v>184</v>
      </c>
      <c r="G5" s="76" t="s">
        <v>185</v>
      </c>
    </row>
    <row r="6" ht="15" customHeight="1" spans="1:7">
      <c r="A6" s="77" t="s">
        <v>186</v>
      </c>
      <c r="B6" s="26">
        <v>99656145.77</v>
      </c>
      <c r="C6" s="77" t="s">
        <v>9</v>
      </c>
      <c r="D6" s="26">
        <v>12197445.95</v>
      </c>
      <c r="E6" s="26">
        <v>12197445.95</v>
      </c>
      <c r="F6" s="26"/>
      <c r="G6" s="78"/>
    </row>
    <row r="7" ht="15" customHeight="1" spans="1:7">
      <c r="A7" s="77" t="s">
        <v>187</v>
      </c>
      <c r="B7" s="26">
        <v>3041385433.32</v>
      </c>
      <c r="C7" s="77" t="s">
        <v>11</v>
      </c>
      <c r="D7" s="26"/>
      <c r="E7" s="26"/>
      <c r="F7" s="26"/>
      <c r="G7" s="78"/>
    </row>
    <row r="8" ht="15" customHeight="1" spans="1:7">
      <c r="A8" s="77" t="s">
        <v>188</v>
      </c>
      <c r="B8" s="26">
        <v>840790.4</v>
      </c>
      <c r="C8" s="77" t="s">
        <v>13</v>
      </c>
      <c r="D8" s="26"/>
      <c r="E8" s="26"/>
      <c r="F8" s="26"/>
      <c r="G8" s="78"/>
    </row>
    <row r="9" ht="15" customHeight="1" spans="1:7">
      <c r="A9" s="77"/>
      <c r="B9" s="25"/>
      <c r="C9" s="77" t="s">
        <v>16</v>
      </c>
      <c r="D9" s="26"/>
      <c r="E9" s="26"/>
      <c r="F9" s="26"/>
      <c r="G9" s="78"/>
    </row>
    <row r="10" ht="15" customHeight="1" spans="1:7">
      <c r="A10" s="77"/>
      <c r="B10" s="25"/>
      <c r="C10" s="77" t="s">
        <v>18</v>
      </c>
      <c r="D10" s="26">
        <v>10466370.31</v>
      </c>
      <c r="E10" s="26">
        <v>10466370.31</v>
      </c>
      <c r="F10" s="26"/>
      <c r="G10" s="78"/>
    </row>
    <row r="11" ht="15" customHeight="1" spans="1:7">
      <c r="A11" s="77"/>
      <c r="B11" s="25"/>
      <c r="C11" s="77" t="s">
        <v>20</v>
      </c>
      <c r="D11" s="26">
        <v>25840790.4</v>
      </c>
      <c r="E11" s="26">
        <v>25840790.4</v>
      </c>
      <c r="F11" s="26"/>
      <c r="G11" s="78"/>
    </row>
    <row r="12" ht="15" customHeight="1" spans="1:7">
      <c r="A12" s="77"/>
      <c r="B12" s="25"/>
      <c r="C12" s="77" t="s">
        <v>22</v>
      </c>
      <c r="D12" s="26"/>
      <c r="E12" s="26"/>
      <c r="F12" s="26"/>
      <c r="G12" s="78"/>
    </row>
    <row r="13" ht="15" customHeight="1" spans="1:7">
      <c r="A13" s="77"/>
      <c r="B13" s="25"/>
      <c r="C13" s="77" t="s">
        <v>24</v>
      </c>
      <c r="D13" s="26">
        <v>3423206.25</v>
      </c>
      <c r="E13" s="26">
        <v>3423206.25</v>
      </c>
      <c r="F13" s="26"/>
      <c r="G13" s="78"/>
    </row>
    <row r="14" ht="15" customHeight="1" spans="1:7">
      <c r="A14" s="77"/>
      <c r="B14" s="25"/>
      <c r="C14" s="77" t="s">
        <v>25</v>
      </c>
      <c r="D14" s="26">
        <v>172783.01</v>
      </c>
      <c r="E14" s="26">
        <v>172783.01</v>
      </c>
      <c r="F14" s="26"/>
      <c r="G14" s="78"/>
    </row>
    <row r="15" ht="15" customHeight="1" spans="1:7">
      <c r="A15" s="77"/>
      <c r="B15" s="25"/>
      <c r="C15" s="77" t="s">
        <v>26</v>
      </c>
      <c r="D15" s="26"/>
      <c r="E15" s="26"/>
      <c r="F15" s="26"/>
      <c r="G15" s="78"/>
    </row>
    <row r="16" ht="15" customHeight="1" spans="1:7">
      <c r="A16" s="77"/>
      <c r="B16" s="25"/>
      <c r="C16" s="77" t="s">
        <v>27</v>
      </c>
      <c r="D16" s="26">
        <v>2789603920.31</v>
      </c>
      <c r="E16" s="26">
        <v>43728486.99</v>
      </c>
      <c r="F16" s="26">
        <v>2745875433.32</v>
      </c>
      <c r="G16" s="78"/>
    </row>
    <row r="17" ht="15" customHeight="1" spans="1:7">
      <c r="A17" s="77"/>
      <c r="B17" s="25"/>
      <c r="C17" s="77" t="s">
        <v>28</v>
      </c>
      <c r="D17" s="26">
        <v>2937.16</v>
      </c>
      <c r="E17" s="26">
        <v>2937.16</v>
      </c>
      <c r="F17" s="26"/>
      <c r="G17" s="78"/>
    </row>
    <row r="18" ht="15" customHeight="1" spans="1:7">
      <c r="A18" s="77"/>
      <c r="B18" s="25"/>
      <c r="C18" s="77" t="s">
        <v>29</v>
      </c>
      <c r="D18" s="26"/>
      <c r="E18" s="26"/>
      <c r="F18" s="26"/>
      <c r="G18" s="78"/>
    </row>
    <row r="19" ht="15" customHeight="1" spans="1:7">
      <c r="A19" s="77"/>
      <c r="B19" s="25"/>
      <c r="C19" s="77" t="s">
        <v>30</v>
      </c>
      <c r="D19" s="26">
        <v>2781961.44</v>
      </c>
      <c r="E19" s="26">
        <v>2781961.44</v>
      </c>
      <c r="F19" s="26"/>
      <c r="G19" s="78"/>
    </row>
    <row r="20" ht="15" customHeight="1" spans="1:7">
      <c r="A20" s="77"/>
      <c r="B20" s="25"/>
      <c r="C20" s="77" t="s">
        <v>31</v>
      </c>
      <c r="D20" s="26"/>
      <c r="E20" s="26"/>
      <c r="F20" s="26"/>
      <c r="G20" s="78"/>
    </row>
    <row r="21" ht="15" customHeight="1" spans="1:7">
      <c r="A21" s="77"/>
      <c r="B21" s="25"/>
      <c r="C21" s="77" t="s">
        <v>32</v>
      </c>
      <c r="D21" s="26"/>
      <c r="E21" s="26"/>
      <c r="F21" s="26"/>
      <c r="G21" s="78"/>
    </row>
    <row r="22" ht="15" customHeight="1" spans="1:7">
      <c r="A22" s="77"/>
      <c r="B22" s="25"/>
      <c r="C22" s="77" t="s">
        <v>33</v>
      </c>
      <c r="D22" s="26"/>
      <c r="E22" s="26"/>
      <c r="F22" s="26"/>
      <c r="G22" s="78"/>
    </row>
    <row r="23" ht="15" customHeight="1" spans="1:7">
      <c r="A23" s="77"/>
      <c r="B23" s="25"/>
      <c r="C23" s="77" t="s">
        <v>34</v>
      </c>
      <c r="D23" s="26"/>
      <c r="E23" s="26"/>
      <c r="F23" s="26"/>
      <c r="G23" s="78"/>
    </row>
    <row r="24" ht="15" customHeight="1" spans="1:7">
      <c r="A24" s="77"/>
      <c r="B24" s="25"/>
      <c r="C24" s="77" t="s">
        <v>35</v>
      </c>
      <c r="D24" s="26">
        <v>242164.26</v>
      </c>
      <c r="E24" s="26">
        <v>242164.26</v>
      </c>
      <c r="F24" s="26"/>
      <c r="G24" s="78"/>
    </row>
    <row r="25" ht="15" customHeight="1" spans="1:7">
      <c r="A25" s="77"/>
      <c r="B25" s="25"/>
      <c r="C25" s="77" t="s">
        <v>36</v>
      </c>
      <c r="D25" s="26"/>
      <c r="E25" s="26"/>
      <c r="F25" s="26"/>
      <c r="G25" s="78"/>
    </row>
    <row r="26" ht="15" customHeight="1" spans="1:7">
      <c r="A26" s="77"/>
      <c r="B26" s="25"/>
      <c r="C26" s="77" t="s">
        <v>37</v>
      </c>
      <c r="D26" s="26">
        <v>840790.4</v>
      </c>
      <c r="E26" s="26"/>
      <c r="F26" s="26"/>
      <c r="G26" s="78">
        <v>840790.4</v>
      </c>
    </row>
    <row r="27" ht="15" customHeight="1" spans="1:7">
      <c r="A27" s="77"/>
      <c r="B27" s="25"/>
      <c r="C27" s="77" t="s">
        <v>38</v>
      </c>
      <c r="D27" s="26"/>
      <c r="E27" s="26"/>
      <c r="F27" s="26"/>
      <c r="G27" s="78"/>
    </row>
    <row r="28" ht="15" customHeight="1" spans="1:7">
      <c r="A28" s="77"/>
      <c r="B28" s="25"/>
      <c r="C28" s="77" t="s">
        <v>39</v>
      </c>
      <c r="D28" s="26">
        <v>296310000</v>
      </c>
      <c r="E28" s="26">
        <v>800000</v>
      </c>
      <c r="F28" s="26">
        <v>295510000</v>
      </c>
      <c r="G28" s="78"/>
    </row>
    <row r="29" ht="15" customHeight="1" spans="1:7">
      <c r="A29" s="77"/>
      <c r="B29" s="25"/>
      <c r="C29" s="77" t="s">
        <v>40</v>
      </c>
      <c r="D29" s="26"/>
      <c r="E29" s="26"/>
      <c r="F29" s="26"/>
      <c r="G29" s="78"/>
    </row>
    <row r="30" ht="15" customHeight="1" spans="1:7">
      <c r="A30" s="79"/>
      <c r="B30" s="25"/>
      <c r="C30" s="77" t="s">
        <v>41</v>
      </c>
      <c r="D30" s="26"/>
      <c r="E30" s="26"/>
      <c r="F30" s="26"/>
      <c r="G30" s="78"/>
    </row>
    <row r="31" ht="15" customHeight="1" spans="1:7">
      <c r="A31" s="74"/>
      <c r="B31" s="25"/>
      <c r="C31" s="77" t="s">
        <v>42</v>
      </c>
      <c r="D31" s="26"/>
      <c r="E31" s="26"/>
      <c r="F31" s="26"/>
      <c r="G31" s="78"/>
    </row>
    <row r="32" ht="15" customHeight="1" spans="1:7">
      <c r="A32" s="79" t="s">
        <v>43</v>
      </c>
      <c r="B32" s="26">
        <v>3141882369.49</v>
      </c>
      <c r="C32" s="79" t="s">
        <v>44</v>
      </c>
      <c r="D32" s="26">
        <v>3141882369.49</v>
      </c>
      <c r="E32" s="26">
        <v>99656145.77</v>
      </c>
      <c r="F32" s="26">
        <v>3041385433.32</v>
      </c>
      <c r="G32" s="78">
        <v>840790.4</v>
      </c>
    </row>
    <row r="33" ht="15" customHeight="1" spans="1:7">
      <c r="A33" s="77" t="s">
        <v>189</v>
      </c>
      <c r="B33" s="25" t="s">
        <v>15</v>
      </c>
      <c r="C33" s="77" t="s">
        <v>190</v>
      </c>
      <c r="D33" s="25" t="s">
        <v>15</v>
      </c>
      <c r="E33" s="25" t="s">
        <v>15</v>
      </c>
      <c r="F33" s="25" t="s">
        <v>15</v>
      </c>
      <c r="G33" s="80" t="s">
        <v>15</v>
      </c>
    </row>
    <row r="34" ht="15" customHeight="1" spans="1:7">
      <c r="A34" s="77" t="s">
        <v>186</v>
      </c>
      <c r="B34" s="25" t="s">
        <v>15</v>
      </c>
      <c r="C34" s="77"/>
      <c r="D34" s="25"/>
      <c r="E34" s="25"/>
      <c r="F34" s="25"/>
      <c r="G34" s="81"/>
    </row>
    <row r="35" ht="15" customHeight="1" spans="1:7">
      <c r="A35" s="77" t="s">
        <v>187</v>
      </c>
      <c r="B35" s="25" t="s">
        <v>15</v>
      </c>
      <c r="C35" s="77"/>
      <c r="D35" s="25"/>
      <c r="E35" s="25"/>
      <c r="F35" s="25"/>
      <c r="G35" s="81"/>
    </row>
    <row r="36" ht="15" customHeight="1" spans="1:7">
      <c r="A36" s="77" t="s">
        <v>188</v>
      </c>
      <c r="B36" s="25" t="s">
        <v>15</v>
      </c>
      <c r="C36" s="77"/>
      <c r="D36" s="25"/>
      <c r="E36" s="25"/>
      <c r="F36" s="25"/>
      <c r="G36" s="81"/>
    </row>
    <row r="37" ht="15" customHeight="1" spans="1:7">
      <c r="A37" s="82" t="s">
        <v>49</v>
      </c>
      <c r="B37" s="83">
        <v>3141882369.49</v>
      </c>
      <c r="C37" s="82" t="s">
        <v>49</v>
      </c>
      <c r="D37" s="83">
        <v>3141882369.49</v>
      </c>
      <c r="E37" s="83">
        <v>99656145.77</v>
      </c>
      <c r="F37" s="83">
        <v>3041385433.32</v>
      </c>
      <c r="G37" s="84">
        <v>840790.4</v>
      </c>
    </row>
    <row r="38" ht="14.25" spans="1:3">
      <c r="A38" s="28" t="s">
        <v>191</v>
      </c>
      <c r="B38" s="28"/>
      <c r="C38" s="28"/>
    </row>
  </sheetData>
  <mergeCells count="8">
    <mergeCell ref="A1:G1"/>
    <mergeCell ref="A3:B3"/>
    <mergeCell ref="C3:G3"/>
    <mergeCell ref="D4:G4"/>
    <mergeCell ref="A38:C38"/>
    <mergeCell ref="A4:A5"/>
    <mergeCell ref="B4:B5"/>
    <mergeCell ref="C4:C5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52"/>
  <sheetViews>
    <sheetView tabSelected="1" workbookViewId="0">
      <pane xSplit="4" ySplit="6" topLeftCell="E46" activePane="bottomRight" state="frozen"/>
      <selection/>
      <selection pane="topRight"/>
      <selection pane="bottomLeft"/>
      <selection pane="bottomRight" activeCell="E57" sqref="E57"/>
    </sheetView>
  </sheetViews>
  <sheetFormatPr defaultColWidth="9" defaultRowHeight="13.5" outlineLevelCol="6"/>
  <cols>
    <col min="1" max="3" width="2.75" customWidth="1"/>
    <col min="4" max="4" width="26.25" customWidth="1"/>
    <col min="5" max="5" width="19.4416666666667" customWidth="1"/>
    <col min="6" max="6" width="18.8916666666667" customWidth="1"/>
    <col min="7" max="7" width="23.3333333333333" customWidth="1"/>
  </cols>
  <sheetData>
    <row r="1" s="1" customFormat="1" ht="24.95" customHeight="1" spans="1:7">
      <c r="A1" s="60" t="s">
        <v>192</v>
      </c>
      <c r="B1" s="60"/>
      <c r="C1" s="60"/>
      <c r="D1" s="60"/>
      <c r="E1" s="60"/>
      <c r="F1" s="60"/>
      <c r="G1" s="60"/>
    </row>
    <row r="2" s="1" customFormat="1" ht="24.95" customHeight="1" spans="1:7">
      <c r="A2" s="61" t="s">
        <v>1</v>
      </c>
      <c r="B2" s="61"/>
      <c r="C2" s="61"/>
      <c r="D2" s="61"/>
      <c r="G2" s="62" t="s">
        <v>2</v>
      </c>
    </row>
    <row r="3" ht="15" customHeight="1" spans="1:7">
      <c r="A3" s="63" t="s">
        <v>5</v>
      </c>
      <c r="B3" s="63"/>
      <c r="C3" s="63"/>
      <c r="D3" s="63"/>
      <c r="E3" s="63" t="s">
        <v>67</v>
      </c>
      <c r="F3" s="63" t="s">
        <v>171</v>
      </c>
      <c r="G3" s="63" t="s">
        <v>172</v>
      </c>
    </row>
    <row r="4" ht="15" customHeight="1" spans="1:7">
      <c r="A4" s="63" t="s">
        <v>60</v>
      </c>
      <c r="B4" s="63"/>
      <c r="C4" s="63"/>
      <c r="D4" s="63" t="s">
        <v>61</v>
      </c>
      <c r="E4" s="63"/>
      <c r="F4" s="63"/>
      <c r="G4" s="63"/>
    </row>
    <row r="5" customHeight="1" spans="1:7">
      <c r="A5" s="63"/>
      <c r="B5" s="63"/>
      <c r="C5" s="63"/>
      <c r="D5" s="63"/>
      <c r="E5" s="63"/>
      <c r="F5" s="63"/>
      <c r="G5" s="63"/>
    </row>
    <row r="6" ht="30" customHeight="1" spans="1:7">
      <c r="A6" s="64"/>
      <c r="B6" s="64"/>
      <c r="C6" s="64"/>
      <c r="D6" s="64"/>
      <c r="E6" s="64"/>
      <c r="F6" s="64"/>
      <c r="G6" s="64"/>
    </row>
    <row r="7" ht="15" customHeight="1" spans="1:7">
      <c r="A7" s="65" t="s">
        <v>64</v>
      </c>
      <c r="B7" s="65" t="s">
        <v>65</v>
      </c>
      <c r="C7" s="65" t="s">
        <v>66</v>
      </c>
      <c r="D7" s="63" t="s">
        <v>67</v>
      </c>
      <c r="E7" s="66">
        <v>99656145.77</v>
      </c>
      <c r="F7" s="66">
        <v>3523347.59</v>
      </c>
      <c r="G7" s="66">
        <v>96132798.18</v>
      </c>
    </row>
    <row r="8" ht="15" customHeight="1" spans="1:7">
      <c r="A8" s="67" t="s">
        <v>68</v>
      </c>
      <c r="B8" s="67"/>
      <c r="C8" s="67"/>
      <c r="D8" s="67" t="s">
        <v>69</v>
      </c>
      <c r="E8" s="66">
        <v>12197445.95</v>
      </c>
      <c r="F8" s="68" t="s">
        <v>15</v>
      </c>
      <c r="G8" s="66">
        <v>12197445.95</v>
      </c>
    </row>
    <row r="9" ht="15" customHeight="1" spans="1:7">
      <c r="A9" s="67" t="s">
        <v>70</v>
      </c>
      <c r="B9" s="67"/>
      <c r="C9" s="67"/>
      <c r="D9" s="67" t="s">
        <v>71</v>
      </c>
      <c r="E9" s="66">
        <v>12197445.95</v>
      </c>
      <c r="F9" s="68" t="s">
        <v>15</v>
      </c>
      <c r="G9" s="66">
        <v>12197445.95</v>
      </c>
    </row>
    <row r="10" ht="15" customHeight="1" spans="1:7">
      <c r="A10" s="67" t="s">
        <v>72</v>
      </c>
      <c r="B10" s="67"/>
      <c r="C10" s="67"/>
      <c r="D10" s="67" t="s">
        <v>73</v>
      </c>
      <c r="E10" s="66">
        <v>12197445.95</v>
      </c>
      <c r="F10" s="68" t="s">
        <v>15</v>
      </c>
      <c r="G10" s="66">
        <v>12197445.95</v>
      </c>
    </row>
    <row r="11" ht="15" customHeight="1" spans="1:7">
      <c r="A11" s="67" t="s">
        <v>74</v>
      </c>
      <c r="B11" s="67"/>
      <c r="C11" s="67"/>
      <c r="D11" s="67" t="s">
        <v>75</v>
      </c>
      <c r="E11" s="66">
        <v>10466370.31</v>
      </c>
      <c r="F11" s="68" t="s">
        <v>15</v>
      </c>
      <c r="G11" s="66">
        <v>10466370.31</v>
      </c>
    </row>
    <row r="12" ht="15" customHeight="1" spans="1:7">
      <c r="A12" s="67" t="s">
        <v>76</v>
      </c>
      <c r="B12" s="67"/>
      <c r="C12" s="67"/>
      <c r="D12" s="67" t="s">
        <v>77</v>
      </c>
      <c r="E12" s="66">
        <v>10466370.31</v>
      </c>
      <c r="F12" s="68" t="s">
        <v>15</v>
      </c>
      <c r="G12" s="66">
        <v>10466370.31</v>
      </c>
    </row>
    <row r="13" ht="15" customHeight="1" spans="1:7">
      <c r="A13" s="67" t="s">
        <v>78</v>
      </c>
      <c r="B13" s="67"/>
      <c r="C13" s="67"/>
      <c r="D13" s="67" t="s">
        <v>79</v>
      </c>
      <c r="E13" s="66">
        <v>10466370.31</v>
      </c>
      <c r="F13" s="68" t="s">
        <v>15</v>
      </c>
      <c r="G13" s="66">
        <v>10466370.31</v>
      </c>
    </row>
    <row r="14" ht="15" customHeight="1" spans="1:7">
      <c r="A14" s="67" t="s">
        <v>80</v>
      </c>
      <c r="B14" s="67"/>
      <c r="C14" s="67"/>
      <c r="D14" s="67" t="s">
        <v>81</v>
      </c>
      <c r="E14" s="66">
        <v>25840790.4</v>
      </c>
      <c r="F14" s="68" t="s">
        <v>15</v>
      </c>
      <c r="G14" s="66">
        <v>25840790.4</v>
      </c>
    </row>
    <row r="15" ht="15" customHeight="1" spans="1:7">
      <c r="A15" s="67" t="s">
        <v>82</v>
      </c>
      <c r="B15" s="67"/>
      <c r="C15" s="67"/>
      <c r="D15" s="67" t="s">
        <v>83</v>
      </c>
      <c r="E15" s="66">
        <v>25000000</v>
      </c>
      <c r="F15" s="68" t="s">
        <v>15</v>
      </c>
      <c r="G15" s="66">
        <v>25000000</v>
      </c>
    </row>
    <row r="16" ht="15" customHeight="1" spans="1:7">
      <c r="A16" s="67" t="s">
        <v>84</v>
      </c>
      <c r="B16" s="67"/>
      <c r="C16" s="67"/>
      <c r="D16" s="67" t="s">
        <v>85</v>
      </c>
      <c r="E16" s="66">
        <v>25000000</v>
      </c>
      <c r="F16" s="68" t="s">
        <v>15</v>
      </c>
      <c r="G16" s="66">
        <v>25000000</v>
      </c>
    </row>
    <row r="17" ht="15" customHeight="1" spans="1:7">
      <c r="A17" s="67" t="s">
        <v>86</v>
      </c>
      <c r="B17" s="67"/>
      <c r="C17" s="67"/>
      <c r="D17" s="67" t="s">
        <v>87</v>
      </c>
      <c r="E17" s="66">
        <v>840790.4</v>
      </c>
      <c r="F17" s="66"/>
      <c r="G17" s="66">
        <v>840790.4</v>
      </c>
    </row>
    <row r="18" ht="15" customHeight="1" spans="1:7">
      <c r="A18" s="67" t="s">
        <v>88</v>
      </c>
      <c r="B18" s="67"/>
      <c r="C18" s="67"/>
      <c r="D18" s="67" t="s">
        <v>87</v>
      </c>
      <c r="E18" s="66">
        <v>840790.4</v>
      </c>
      <c r="F18" s="66"/>
      <c r="G18" s="66">
        <v>840790.4</v>
      </c>
    </row>
    <row r="19" ht="15" customHeight="1" spans="1:7">
      <c r="A19" s="67" t="s">
        <v>89</v>
      </c>
      <c r="B19" s="67"/>
      <c r="C19" s="67"/>
      <c r="D19" s="67" t="s">
        <v>90</v>
      </c>
      <c r="E19" s="66">
        <v>3423206.25</v>
      </c>
      <c r="F19" s="66">
        <v>769522.32</v>
      </c>
      <c r="G19" s="66">
        <v>2653683.93</v>
      </c>
    </row>
    <row r="20" ht="15" customHeight="1" spans="1:7">
      <c r="A20" s="67" t="s">
        <v>91</v>
      </c>
      <c r="B20" s="67"/>
      <c r="C20" s="67"/>
      <c r="D20" s="67" t="s">
        <v>92</v>
      </c>
      <c r="E20" s="66">
        <v>769522.32</v>
      </c>
      <c r="F20" s="66">
        <v>769522.32</v>
      </c>
      <c r="G20" s="68" t="s">
        <v>15</v>
      </c>
    </row>
    <row r="21" ht="15" customHeight="1" spans="1:7">
      <c r="A21" s="67" t="s">
        <v>93</v>
      </c>
      <c r="B21" s="67"/>
      <c r="C21" s="67"/>
      <c r="D21" s="67" t="s">
        <v>94</v>
      </c>
      <c r="E21" s="66">
        <v>254960.12</v>
      </c>
      <c r="F21" s="66">
        <v>254960.12</v>
      </c>
      <c r="G21" s="68" t="s">
        <v>15</v>
      </c>
    </row>
    <row r="22" ht="15" customHeight="1" spans="1:7">
      <c r="A22" s="67" t="s">
        <v>95</v>
      </c>
      <c r="B22" s="67"/>
      <c r="C22" s="67"/>
      <c r="D22" s="67" t="s">
        <v>96</v>
      </c>
      <c r="E22" s="66">
        <v>322885.68</v>
      </c>
      <c r="F22" s="66">
        <v>322885.68</v>
      </c>
      <c r="G22" s="68" t="s">
        <v>15</v>
      </c>
    </row>
    <row r="23" ht="15" customHeight="1" spans="1:7">
      <c r="A23" s="67" t="s">
        <v>97</v>
      </c>
      <c r="B23" s="67"/>
      <c r="C23" s="67"/>
      <c r="D23" s="67" t="s">
        <v>98</v>
      </c>
      <c r="E23" s="66">
        <v>191676.52</v>
      </c>
      <c r="F23" s="66">
        <v>191676.52</v>
      </c>
      <c r="G23" s="68" t="s">
        <v>15</v>
      </c>
    </row>
    <row r="24" ht="15" customHeight="1" spans="1:7">
      <c r="A24" s="67" t="s">
        <v>99</v>
      </c>
      <c r="B24" s="67"/>
      <c r="C24" s="67"/>
      <c r="D24" s="67" t="s">
        <v>100</v>
      </c>
      <c r="E24" s="66">
        <v>2623431.93</v>
      </c>
      <c r="F24" s="68" t="s">
        <v>15</v>
      </c>
      <c r="G24" s="66">
        <v>2623431.93</v>
      </c>
    </row>
    <row r="25" ht="15" customHeight="1" spans="1:7">
      <c r="A25" s="67" t="s">
        <v>101</v>
      </c>
      <c r="B25" s="67"/>
      <c r="C25" s="67"/>
      <c r="D25" s="67" t="s">
        <v>102</v>
      </c>
      <c r="E25" s="66">
        <v>2623431.93</v>
      </c>
      <c r="F25" s="68" t="s">
        <v>15</v>
      </c>
      <c r="G25" s="66">
        <v>2623431.93</v>
      </c>
    </row>
    <row r="26" ht="15" customHeight="1" spans="1:7">
      <c r="A26" s="67" t="s">
        <v>103</v>
      </c>
      <c r="B26" s="67"/>
      <c r="C26" s="67"/>
      <c r="D26" s="67" t="s">
        <v>104</v>
      </c>
      <c r="E26" s="66">
        <v>30252</v>
      </c>
      <c r="F26" s="68" t="s">
        <v>15</v>
      </c>
      <c r="G26" s="66">
        <v>30252</v>
      </c>
    </row>
    <row r="27" ht="15" customHeight="1" spans="1:7">
      <c r="A27" s="67" t="s">
        <v>105</v>
      </c>
      <c r="B27" s="67"/>
      <c r="C27" s="67"/>
      <c r="D27" s="67" t="s">
        <v>104</v>
      </c>
      <c r="E27" s="66">
        <v>30252</v>
      </c>
      <c r="F27" s="68" t="s">
        <v>15</v>
      </c>
      <c r="G27" s="66">
        <v>30252</v>
      </c>
    </row>
    <row r="28" ht="15" customHeight="1" spans="1:7">
      <c r="A28" s="67" t="s">
        <v>106</v>
      </c>
      <c r="B28" s="67"/>
      <c r="C28" s="67"/>
      <c r="D28" s="67" t="s">
        <v>107</v>
      </c>
      <c r="E28" s="66">
        <v>172783.01</v>
      </c>
      <c r="F28" s="66">
        <v>172783.01</v>
      </c>
      <c r="G28" s="68" t="s">
        <v>15</v>
      </c>
    </row>
    <row r="29" ht="15" customHeight="1" spans="1:7">
      <c r="A29" s="67" t="s">
        <v>108</v>
      </c>
      <c r="B29" s="67"/>
      <c r="C29" s="67"/>
      <c r="D29" s="67" t="s">
        <v>109</v>
      </c>
      <c r="E29" s="66">
        <v>172783.01</v>
      </c>
      <c r="F29" s="66">
        <v>172783.01</v>
      </c>
      <c r="G29" s="68" t="s">
        <v>15</v>
      </c>
    </row>
    <row r="30" ht="15" customHeight="1" spans="1:7">
      <c r="A30" s="67" t="s">
        <v>110</v>
      </c>
      <c r="B30" s="67"/>
      <c r="C30" s="67"/>
      <c r="D30" s="67" t="s">
        <v>111</v>
      </c>
      <c r="E30" s="66">
        <v>100790.09</v>
      </c>
      <c r="F30" s="66">
        <v>100790.09</v>
      </c>
      <c r="G30" s="68" t="s">
        <v>15</v>
      </c>
    </row>
    <row r="31" ht="15" customHeight="1" spans="1:7">
      <c r="A31" s="67" t="s">
        <v>112</v>
      </c>
      <c r="B31" s="67"/>
      <c r="C31" s="67"/>
      <c r="D31" s="67" t="s">
        <v>113</v>
      </c>
      <c r="E31" s="66">
        <v>71992.92</v>
      </c>
      <c r="F31" s="66">
        <v>71992.92</v>
      </c>
      <c r="G31" s="68" t="s">
        <v>15</v>
      </c>
    </row>
    <row r="32" ht="15" customHeight="1" spans="1:7">
      <c r="A32" s="67" t="s">
        <v>114</v>
      </c>
      <c r="B32" s="67"/>
      <c r="C32" s="67"/>
      <c r="D32" s="67" t="s">
        <v>115</v>
      </c>
      <c r="E32" s="66">
        <v>43728486.99</v>
      </c>
      <c r="F32" s="68" t="s">
        <v>15</v>
      </c>
      <c r="G32" s="66">
        <v>43728486.99</v>
      </c>
    </row>
    <row r="33" ht="15" customHeight="1" spans="1:7">
      <c r="A33" s="67" t="s">
        <v>116</v>
      </c>
      <c r="B33" s="67"/>
      <c r="C33" s="67"/>
      <c r="D33" s="67" t="s">
        <v>117</v>
      </c>
      <c r="E33" s="66">
        <v>42071652.46</v>
      </c>
      <c r="F33" s="68" t="s">
        <v>15</v>
      </c>
      <c r="G33" s="66">
        <v>42071652.46</v>
      </c>
    </row>
    <row r="34" ht="15" customHeight="1" spans="1:7">
      <c r="A34" s="67" t="s">
        <v>118</v>
      </c>
      <c r="B34" s="67"/>
      <c r="C34" s="67"/>
      <c r="D34" s="67" t="s">
        <v>119</v>
      </c>
      <c r="E34" s="66">
        <v>42071652.46</v>
      </c>
      <c r="F34" s="68" t="s">
        <v>15</v>
      </c>
      <c r="G34" s="66">
        <v>42071652.46</v>
      </c>
    </row>
    <row r="35" ht="15" customHeight="1" spans="1:7">
      <c r="A35" s="67" t="s">
        <v>130</v>
      </c>
      <c r="B35" s="67"/>
      <c r="C35" s="67"/>
      <c r="D35" s="67" t="s">
        <v>131</v>
      </c>
      <c r="E35" s="66">
        <v>1656834.53</v>
      </c>
      <c r="F35" s="68" t="s">
        <v>15</v>
      </c>
      <c r="G35" s="66">
        <v>1656834.53</v>
      </c>
    </row>
    <row r="36" ht="15" customHeight="1" spans="1:7">
      <c r="A36" s="67" t="s">
        <v>132</v>
      </c>
      <c r="B36" s="67"/>
      <c r="C36" s="67"/>
      <c r="D36" s="67" t="s">
        <v>131</v>
      </c>
      <c r="E36" s="66">
        <v>1656834.53</v>
      </c>
      <c r="F36" s="68" t="s">
        <v>15</v>
      </c>
      <c r="G36" s="66">
        <v>1656834.53</v>
      </c>
    </row>
    <row r="37" ht="15" customHeight="1" spans="1:7">
      <c r="A37" s="67" t="s">
        <v>133</v>
      </c>
      <c r="B37" s="67"/>
      <c r="C37" s="67"/>
      <c r="D37" s="67" t="s">
        <v>134</v>
      </c>
      <c r="E37" s="66">
        <v>2937.16</v>
      </c>
      <c r="F37" s="68" t="s">
        <v>15</v>
      </c>
      <c r="G37" s="66">
        <v>2937.16</v>
      </c>
    </row>
    <row r="38" ht="15" customHeight="1" spans="1:7">
      <c r="A38" s="67" t="s">
        <v>135</v>
      </c>
      <c r="B38" s="67"/>
      <c r="C38" s="67"/>
      <c r="D38" s="67" t="s">
        <v>136</v>
      </c>
      <c r="E38" s="66">
        <v>2937.16</v>
      </c>
      <c r="F38" s="68" t="s">
        <v>15</v>
      </c>
      <c r="G38" s="66">
        <v>2937.16</v>
      </c>
    </row>
    <row r="39" ht="15" customHeight="1" spans="1:7">
      <c r="A39" s="67" t="s">
        <v>137</v>
      </c>
      <c r="B39" s="67"/>
      <c r="C39" s="67"/>
      <c r="D39" s="67" t="s">
        <v>138</v>
      </c>
      <c r="E39" s="66">
        <v>2937.16</v>
      </c>
      <c r="F39" s="68" t="s">
        <v>15</v>
      </c>
      <c r="G39" s="66">
        <v>2937.16</v>
      </c>
    </row>
    <row r="40" ht="15" customHeight="1" spans="1:7">
      <c r="A40" s="67" t="s">
        <v>139</v>
      </c>
      <c r="B40" s="67"/>
      <c r="C40" s="67"/>
      <c r="D40" s="67" t="s">
        <v>140</v>
      </c>
      <c r="E40" s="66">
        <v>2781961.44</v>
      </c>
      <c r="F40" s="66">
        <v>2338878</v>
      </c>
      <c r="G40" s="66">
        <v>443083.44</v>
      </c>
    </row>
    <row r="41" ht="15" customHeight="1" spans="1:7">
      <c r="A41" s="67" t="s">
        <v>141</v>
      </c>
      <c r="B41" s="67"/>
      <c r="C41" s="67"/>
      <c r="D41" s="67" t="s">
        <v>142</v>
      </c>
      <c r="E41" s="66">
        <v>150000</v>
      </c>
      <c r="F41" s="68" t="s">
        <v>15</v>
      </c>
      <c r="G41" s="66">
        <v>150000</v>
      </c>
    </row>
    <row r="42" ht="15" customHeight="1" spans="1:7">
      <c r="A42" s="67" t="s">
        <v>143</v>
      </c>
      <c r="B42" s="67"/>
      <c r="C42" s="67"/>
      <c r="D42" s="67" t="s">
        <v>144</v>
      </c>
      <c r="E42" s="66">
        <v>150000</v>
      </c>
      <c r="F42" s="68" t="s">
        <v>15</v>
      </c>
      <c r="G42" s="66">
        <v>150000</v>
      </c>
    </row>
    <row r="43" ht="15" customHeight="1" spans="1:7">
      <c r="A43" s="67" t="s">
        <v>145</v>
      </c>
      <c r="B43" s="67"/>
      <c r="C43" s="67"/>
      <c r="D43" s="67" t="s">
        <v>146</v>
      </c>
      <c r="E43" s="66">
        <v>2631961.44</v>
      </c>
      <c r="F43" s="66">
        <v>2338878</v>
      </c>
      <c r="G43" s="66">
        <v>293083.44</v>
      </c>
    </row>
    <row r="44" ht="15" customHeight="1" spans="1:7">
      <c r="A44" s="67" t="s">
        <v>147</v>
      </c>
      <c r="B44" s="67"/>
      <c r="C44" s="67"/>
      <c r="D44" s="67" t="s">
        <v>148</v>
      </c>
      <c r="E44" s="66">
        <v>2477998.76</v>
      </c>
      <c r="F44" s="66">
        <v>2338878</v>
      </c>
      <c r="G44" s="66">
        <v>139120.76</v>
      </c>
    </row>
    <row r="45" ht="15" customHeight="1" spans="1:7">
      <c r="A45" s="67" t="s">
        <v>149</v>
      </c>
      <c r="B45" s="67"/>
      <c r="C45" s="67"/>
      <c r="D45" s="67" t="s">
        <v>144</v>
      </c>
      <c r="E45" s="66">
        <v>153962.68</v>
      </c>
      <c r="F45" s="68" t="s">
        <v>15</v>
      </c>
      <c r="G45" s="66">
        <v>153962.68</v>
      </c>
    </row>
    <row r="46" ht="15" customHeight="1" spans="1:7">
      <c r="A46" s="67" t="s">
        <v>150</v>
      </c>
      <c r="B46" s="67"/>
      <c r="C46" s="67"/>
      <c r="D46" s="67" t="s">
        <v>151</v>
      </c>
      <c r="E46" s="66">
        <v>242164.26</v>
      </c>
      <c r="F46" s="66">
        <v>242164.26</v>
      </c>
      <c r="G46" s="68" t="s">
        <v>15</v>
      </c>
    </row>
    <row r="47" ht="15" customHeight="1" spans="1:7">
      <c r="A47" s="67" t="s">
        <v>152</v>
      </c>
      <c r="B47" s="67"/>
      <c r="C47" s="67"/>
      <c r="D47" s="67" t="s">
        <v>153</v>
      </c>
      <c r="E47" s="66">
        <v>242164.26</v>
      </c>
      <c r="F47" s="66">
        <v>242164.26</v>
      </c>
      <c r="G47" s="68" t="s">
        <v>15</v>
      </c>
    </row>
    <row r="48" ht="15" customHeight="1" spans="1:7">
      <c r="A48" s="67" t="s">
        <v>154</v>
      </c>
      <c r="B48" s="67"/>
      <c r="C48" s="67"/>
      <c r="D48" s="67" t="s">
        <v>155</v>
      </c>
      <c r="E48" s="66">
        <v>242164.26</v>
      </c>
      <c r="F48" s="66">
        <v>242164.26</v>
      </c>
      <c r="G48" s="68" t="s">
        <v>15</v>
      </c>
    </row>
    <row r="49" ht="15" customHeight="1" spans="1:7">
      <c r="A49" s="67" t="s">
        <v>161</v>
      </c>
      <c r="B49" s="67"/>
      <c r="C49" s="67"/>
      <c r="D49" s="67" t="s">
        <v>162</v>
      </c>
      <c r="E49" s="66">
        <v>800000</v>
      </c>
      <c r="F49" s="68" t="s">
        <v>15</v>
      </c>
      <c r="G49" s="66">
        <v>800000</v>
      </c>
    </row>
    <row r="50" ht="15" customHeight="1" spans="1:7">
      <c r="A50" s="67" t="s">
        <v>167</v>
      </c>
      <c r="B50" s="67"/>
      <c r="C50" s="67"/>
      <c r="D50" s="67" t="s">
        <v>162</v>
      </c>
      <c r="E50" s="66">
        <v>800000</v>
      </c>
      <c r="F50" s="68" t="s">
        <v>15</v>
      </c>
      <c r="G50" s="66">
        <v>800000</v>
      </c>
    </row>
    <row r="51" ht="15" customHeight="1" spans="1:7">
      <c r="A51" s="67" t="s">
        <v>168</v>
      </c>
      <c r="B51" s="67"/>
      <c r="C51" s="67"/>
      <c r="D51" s="67" t="s">
        <v>162</v>
      </c>
      <c r="E51" s="66">
        <v>800000</v>
      </c>
      <c r="F51" s="68" t="s">
        <v>15</v>
      </c>
      <c r="G51" s="66">
        <v>800000</v>
      </c>
    </row>
    <row r="52" spans="1:7">
      <c r="A52" s="69" t="s">
        <v>193</v>
      </c>
      <c r="B52" s="69"/>
      <c r="C52" s="69"/>
      <c r="D52" s="69"/>
      <c r="E52" s="69"/>
      <c r="F52" s="69"/>
      <c r="G52" s="69"/>
    </row>
  </sheetData>
  <mergeCells count="53">
    <mergeCell ref="A1:G1"/>
    <mergeCell ref="A2:D2"/>
    <mergeCell ref="A3:D3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G52"/>
    <mergeCell ref="D4:D6"/>
    <mergeCell ref="E3:E6"/>
    <mergeCell ref="F3:F6"/>
    <mergeCell ref="G3:G6"/>
    <mergeCell ref="A4:C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4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C11" sqref="C11"/>
    </sheetView>
  </sheetViews>
  <sheetFormatPr defaultColWidth="10" defaultRowHeight="14.25"/>
  <cols>
    <col min="1" max="1" width="6.94166666666667" style="1" customWidth="1"/>
    <col min="2" max="2" width="20.6666666666667" style="1" customWidth="1"/>
    <col min="3" max="3" width="16.8916666666667" style="1" customWidth="1"/>
    <col min="4" max="4" width="7.35833333333333" style="1" customWidth="1"/>
    <col min="5" max="5" width="14.725" style="1" customWidth="1"/>
    <col min="6" max="6" width="17.4416666666667" style="1" customWidth="1"/>
    <col min="7" max="7" width="6.66666666666667" style="1" customWidth="1"/>
    <col min="8" max="8" width="17.5" style="1" customWidth="1"/>
    <col min="9" max="9" width="16.775" style="1" customWidth="1"/>
    <col min="10" max="16384" width="10" style="1"/>
  </cols>
  <sheetData>
    <row r="1" s="1" customFormat="1" ht="24" spans="1:9">
      <c r="A1" s="2" t="s">
        <v>194</v>
      </c>
      <c r="B1" s="2"/>
      <c r="C1" s="2"/>
      <c r="D1" s="2"/>
      <c r="E1" s="2"/>
      <c r="F1" s="2"/>
      <c r="G1" s="2"/>
      <c r="H1" s="2"/>
      <c r="I1" s="2"/>
    </row>
    <row r="2" s="1" customFormat="1" spans="1:9">
      <c r="A2" s="29" t="s">
        <v>195</v>
      </c>
      <c r="B2" s="29"/>
      <c r="C2" s="30"/>
      <c r="D2" s="30"/>
      <c r="E2" s="30"/>
      <c r="F2" s="30"/>
      <c r="G2" s="30"/>
      <c r="H2" s="30"/>
      <c r="I2" s="58" t="s">
        <v>2</v>
      </c>
    </row>
    <row r="3" s="1" customFormat="1" spans="1:9">
      <c r="A3" s="31" t="s">
        <v>196</v>
      </c>
      <c r="B3" s="32" t="s">
        <v>197</v>
      </c>
      <c r="C3" s="32" t="s">
        <v>197</v>
      </c>
      <c r="D3" s="32" t="s">
        <v>198</v>
      </c>
      <c r="E3" s="32" t="s">
        <v>197</v>
      </c>
      <c r="F3" s="32" t="s">
        <v>197</v>
      </c>
      <c r="G3" s="32" t="s">
        <v>197</v>
      </c>
      <c r="H3" s="32" t="s">
        <v>197</v>
      </c>
      <c r="I3" s="32" t="s">
        <v>197</v>
      </c>
    </row>
    <row r="4" s="1" customFormat="1" spans="1:9">
      <c r="A4" s="33" t="s">
        <v>199</v>
      </c>
      <c r="B4" s="34" t="s">
        <v>61</v>
      </c>
      <c r="C4" s="35" t="s">
        <v>6</v>
      </c>
      <c r="D4" s="35" t="s">
        <v>199</v>
      </c>
      <c r="E4" s="34" t="s">
        <v>61</v>
      </c>
      <c r="F4" s="35" t="s">
        <v>6</v>
      </c>
      <c r="G4" s="35" t="s">
        <v>199</v>
      </c>
      <c r="H4" s="34" t="s">
        <v>61</v>
      </c>
      <c r="I4" s="35" t="s">
        <v>6</v>
      </c>
    </row>
    <row r="5" s="1" customFormat="1" spans="1:9">
      <c r="A5" s="36" t="s">
        <v>197</v>
      </c>
      <c r="B5" s="37" t="s">
        <v>197</v>
      </c>
      <c r="C5" s="38" t="s">
        <v>197</v>
      </c>
      <c r="D5" s="38" t="s">
        <v>197</v>
      </c>
      <c r="E5" s="37" t="s">
        <v>197</v>
      </c>
      <c r="F5" s="38"/>
      <c r="G5" s="38" t="s">
        <v>197</v>
      </c>
      <c r="H5" s="37" t="s">
        <v>197</v>
      </c>
      <c r="I5" s="38" t="s">
        <v>197</v>
      </c>
    </row>
    <row r="6" s="1" customFormat="1" ht="18" customHeight="1" spans="1:9">
      <c r="A6" s="39" t="s">
        <v>200</v>
      </c>
      <c r="B6" s="40" t="s">
        <v>201</v>
      </c>
      <c r="C6" s="41">
        <v>2829349.2</v>
      </c>
      <c r="D6" s="39" t="s">
        <v>202</v>
      </c>
      <c r="E6" s="40" t="s">
        <v>203</v>
      </c>
      <c r="F6" s="41">
        <v>439640.27</v>
      </c>
      <c r="G6" s="39" t="s">
        <v>204</v>
      </c>
      <c r="H6" s="40" t="s">
        <v>205</v>
      </c>
      <c r="I6" s="41"/>
    </row>
    <row r="7" s="1" customFormat="1" ht="18" customHeight="1" spans="1:9">
      <c r="A7" s="42" t="s">
        <v>206</v>
      </c>
      <c r="B7" s="43" t="s">
        <v>207</v>
      </c>
      <c r="C7" s="41">
        <v>722541</v>
      </c>
      <c r="D7" s="42" t="s">
        <v>208</v>
      </c>
      <c r="E7" s="43" t="s">
        <v>209</v>
      </c>
      <c r="F7" s="41">
        <v>85287.8</v>
      </c>
      <c r="G7" s="42" t="s">
        <v>210</v>
      </c>
      <c r="H7" s="43" t="s">
        <v>211</v>
      </c>
      <c r="I7" s="41"/>
    </row>
    <row r="8" s="1" customFormat="1" ht="18" customHeight="1" spans="1:9">
      <c r="A8" s="42" t="s">
        <v>212</v>
      </c>
      <c r="B8" s="43" t="s">
        <v>213</v>
      </c>
      <c r="C8" s="41">
        <v>493049</v>
      </c>
      <c r="D8" s="42" t="s">
        <v>214</v>
      </c>
      <c r="E8" s="43" t="s">
        <v>215</v>
      </c>
      <c r="F8" s="41"/>
      <c r="G8" s="42" t="s">
        <v>216</v>
      </c>
      <c r="H8" s="43" t="s">
        <v>217</v>
      </c>
      <c r="I8" s="41"/>
    </row>
    <row r="9" s="1" customFormat="1" ht="18" customHeight="1" spans="1:9">
      <c r="A9" s="42" t="s">
        <v>218</v>
      </c>
      <c r="B9" s="43" t="s">
        <v>219</v>
      </c>
      <c r="C9" s="41">
        <v>623257.55</v>
      </c>
      <c r="D9" s="42" t="s">
        <v>220</v>
      </c>
      <c r="E9" s="43" t="s">
        <v>221</v>
      </c>
      <c r="F9" s="41"/>
      <c r="G9" s="42" t="s">
        <v>222</v>
      </c>
      <c r="H9" s="43" t="s">
        <v>223</v>
      </c>
      <c r="I9" s="41"/>
    </row>
    <row r="10" s="1" customFormat="1" ht="18" customHeight="1" spans="1:9">
      <c r="A10" s="42" t="s">
        <v>224</v>
      </c>
      <c r="B10" s="43" t="s">
        <v>225</v>
      </c>
      <c r="C10" s="41"/>
      <c r="D10" s="42" t="s">
        <v>226</v>
      </c>
      <c r="E10" s="43" t="s">
        <v>227</v>
      </c>
      <c r="F10" s="41"/>
      <c r="G10" s="42" t="s">
        <v>228</v>
      </c>
      <c r="H10" s="43" t="s">
        <v>229</v>
      </c>
      <c r="I10" s="41"/>
    </row>
    <row r="11" s="1" customFormat="1" ht="18" customHeight="1" spans="1:9">
      <c r="A11" s="42" t="s">
        <v>230</v>
      </c>
      <c r="B11" s="43" t="s">
        <v>231</v>
      </c>
      <c r="C11" s="41"/>
      <c r="D11" s="42" t="s">
        <v>232</v>
      </c>
      <c r="E11" s="43" t="s">
        <v>233</v>
      </c>
      <c r="F11" s="41"/>
      <c r="G11" s="42" t="s">
        <v>234</v>
      </c>
      <c r="H11" s="43" t="s">
        <v>235</v>
      </c>
      <c r="I11" s="41"/>
    </row>
    <row r="12" s="1" customFormat="1" ht="18" customHeight="1" spans="1:9">
      <c r="A12" s="42" t="s">
        <v>236</v>
      </c>
      <c r="B12" s="43" t="s">
        <v>237</v>
      </c>
      <c r="C12" s="41">
        <v>322885.68</v>
      </c>
      <c r="D12" s="42" t="s">
        <v>238</v>
      </c>
      <c r="E12" s="43" t="s">
        <v>239</v>
      </c>
      <c r="F12" s="41"/>
      <c r="G12" s="42" t="s">
        <v>240</v>
      </c>
      <c r="H12" s="43" t="s">
        <v>241</v>
      </c>
      <c r="I12" s="41"/>
    </row>
    <row r="13" s="1" customFormat="1" ht="18" customHeight="1" spans="1:9">
      <c r="A13" s="42" t="s">
        <v>242</v>
      </c>
      <c r="B13" s="43" t="s">
        <v>243</v>
      </c>
      <c r="C13" s="41">
        <v>191676.52</v>
      </c>
      <c r="D13" s="42" t="s">
        <v>244</v>
      </c>
      <c r="E13" s="43" t="s">
        <v>245</v>
      </c>
      <c r="F13" s="41">
        <v>39840</v>
      </c>
      <c r="G13" s="42" t="s">
        <v>246</v>
      </c>
      <c r="H13" s="43" t="s">
        <v>247</v>
      </c>
      <c r="I13" s="41"/>
    </row>
    <row r="14" s="1" customFormat="1" ht="18" customHeight="1" spans="1:9">
      <c r="A14" s="42" t="s">
        <v>248</v>
      </c>
      <c r="B14" s="43" t="s">
        <v>249</v>
      </c>
      <c r="C14" s="41">
        <v>100790.09</v>
      </c>
      <c r="D14" s="42" t="s">
        <v>250</v>
      </c>
      <c r="E14" s="43" t="s">
        <v>251</v>
      </c>
      <c r="F14" s="41"/>
      <c r="G14" s="42" t="s">
        <v>252</v>
      </c>
      <c r="H14" s="43" t="s">
        <v>253</v>
      </c>
      <c r="I14" s="41"/>
    </row>
    <row r="15" s="1" customFormat="1" ht="18" customHeight="1" spans="1:9">
      <c r="A15" s="42" t="s">
        <v>254</v>
      </c>
      <c r="B15" s="43" t="s">
        <v>255</v>
      </c>
      <c r="C15" s="41">
        <v>71992.92</v>
      </c>
      <c r="D15" s="42" t="s">
        <v>256</v>
      </c>
      <c r="E15" s="43" t="s">
        <v>257</v>
      </c>
      <c r="F15" s="41"/>
      <c r="G15" s="42" t="s">
        <v>258</v>
      </c>
      <c r="H15" s="43" t="s">
        <v>259</v>
      </c>
      <c r="I15" s="41"/>
    </row>
    <row r="16" s="1" customFormat="1" ht="18" customHeight="1" spans="1:9">
      <c r="A16" s="42" t="s">
        <v>260</v>
      </c>
      <c r="B16" s="43" t="s">
        <v>261</v>
      </c>
      <c r="C16" s="41">
        <v>1992.18</v>
      </c>
      <c r="D16" s="42" t="s">
        <v>262</v>
      </c>
      <c r="E16" s="43" t="s">
        <v>263</v>
      </c>
      <c r="F16" s="41">
        <v>20000</v>
      </c>
      <c r="G16" s="42" t="s">
        <v>264</v>
      </c>
      <c r="H16" s="43" t="s">
        <v>265</v>
      </c>
      <c r="I16" s="41"/>
    </row>
    <row r="17" s="1" customFormat="1" ht="18" customHeight="1" spans="1:9">
      <c r="A17" s="42" t="s">
        <v>266</v>
      </c>
      <c r="B17" s="43" t="s">
        <v>267</v>
      </c>
      <c r="C17" s="41">
        <v>242164.26</v>
      </c>
      <c r="D17" s="42" t="s">
        <v>268</v>
      </c>
      <c r="E17" s="43" t="s">
        <v>269</v>
      </c>
      <c r="F17" s="41"/>
      <c r="G17" s="42" t="s">
        <v>270</v>
      </c>
      <c r="H17" s="43" t="s">
        <v>271</v>
      </c>
      <c r="I17" s="41"/>
    </row>
    <row r="18" s="1" customFormat="1" ht="18" customHeight="1" spans="1:9">
      <c r="A18" s="42" t="s">
        <v>272</v>
      </c>
      <c r="B18" s="43" t="s">
        <v>273</v>
      </c>
      <c r="C18" s="41"/>
      <c r="D18" s="42" t="s">
        <v>274</v>
      </c>
      <c r="E18" s="43" t="s">
        <v>275</v>
      </c>
      <c r="F18" s="41">
        <v>8826.63</v>
      </c>
      <c r="G18" s="42" t="s">
        <v>276</v>
      </c>
      <c r="H18" s="43" t="s">
        <v>277</v>
      </c>
      <c r="I18" s="41"/>
    </row>
    <row r="19" s="1" customFormat="1" ht="18" customHeight="1" spans="1:9">
      <c r="A19" s="42" t="s">
        <v>278</v>
      </c>
      <c r="B19" s="43" t="s">
        <v>279</v>
      </c>
      <c r="C19" s="41">
        <v>59000</v>
      </c>
      <c r="D19" s="42" t="s">
        <v>280</v>
      </c>
      <c r="E19" s="43" t="s">
        <v>281</v>
      </c>
      <c r="F19" s="41"/>
      <c r="G19" s="42" t="s">
        <v>282</v>
      </c>
      <c r="H19" s="43" t="s">
        <v>283</v>
      </c>
      <c r="I19" s="41"/>
    </row>
    <row r="20" s="1" customFormat="1" ht="18" customHeight="1" spans="1:9">
      <c r="A20" s="39" t="s">
        <v>284</v>
      </c>
      <c r="B20" s="40" t="s">
        <v>285</v>
      </c>
      <c r="C20" s="41">
        <v>254358.12</v>
      </c>
      <c r="D20" s="42" t="s">
        <v>286</v>
      </c>
      <c r="E20" s="43" t="s">
        <v>287</v>
      </c>
      <c r="F20" s="41"/>
      <c r="G20" s="42" t="s">
        <v>288</v>
      </c>
      <c r="H20" s="43" t="s">
        <v>289</v>
      </c>
      <c r="I20" s="41"/>
    </row>
    <row r="21" s="1" customFormat="1" ht="18" customHeight="1" spans="1:9">
      <c r="A21" s="42" t="s">
        <v>290</v>
      </c>
      <c r="B21" s="43" t="s">
        <v>291</v>
      </c>
      <c r="C21" s="41"/>
      <c r="D21" s="42" t="s">
        <v>292</v>
      </c>
      <c r="E21" s="43" t="s">
        <v>293</v>
      </c>
      <c r="F21" s="41"/>
      <c r="G21" s="42" t="s">
        <v>294</v>
      </c>
      <c r="H21" s="43" t="s">
        <v>295</v>
      </c>
      <c r="I21" s="41"/>
    </row>
    <row r="22" s="1" customFormat="1" ht="18" customHeight="1" spans="1:9">
      <c r="A22" s="42" t="s">
        <v>296</v>
      </c>
      <c r="B22" s="43" t="s">
        <v>297</v>
      </c>
      <c r="C22" s="41">
        <v>200680.1</v>
      </c>
      <c r="D22" s="42" t="s">
        <v>298</v>
      </c>
      <c r="E22" s="43" t="s">
        <v>299</v>
      </c>
      <c r="F22" s="41"/>
      <c r="G22" s="42" t="s">
        <v>300</v>
      </c>
      <c r="H22" s="43" t="s">
        <v>301</v>
      </c>
      <c r="I22" s="41"/>
    </row>
    <row r="23" s="1" customFormat="1" ht="18" customHeight="1" spans="1:9">
      <c r="A23" s="42" t="s">
        <v>302</v>
      </c>
      <c r="B23" s="43" t="s">
        <v>303</v>
      </c>
      <c r="C23" s="41"/>
      <c r="D23" s="42" t="s">
        <v>304</v>
      </c>
      <c r="E23" s="43" t="s">
        <v>305</v>
      </c>
      <c r="F23" s="41"/>
      <c r="G23" s="44" t="s">
        <v>306</v>
      </c>
      <c r="H23" s="40" t="s">
        <v>307</v>
      </c>
      <c r="I23" s="41"/>
    </row>
    <row r="24" s="1" customFormat="1" ht="18" customHeight="1" spans="1:9">
      <c r="A24" s="42" t="s">
        <v>308</v>
      </c>
      <c r="B24" s="43" t="s">
        <v>309</v>
      </c>
      <c r="C24" s="41"/>
      <c r="D24" s="42" t="s">
        <v>310</v>
      </c>
      <c r="E24" s="43" t="s">
        <v>311</v>
      </c>
      <c r="F24" s="41"/>
      <c r="G24" s="45" t="s">
        <v>312</v>
      </c>
      <c r="H24" s="46" t="s">
        <v>313</v>
      </c>
      <c r="I24" s="41"/>
    </row>
    <row r="25" s="1" customFormat="1" ht="18" customHeight="1" spans="1:9">
      <c r="A25" s="42" t="s">
        <v>314</v>
      </c>
      <c r="B25" s="43" t="s">
        <v>315</v>
      </c>
      <c r="C25" s="41"/>
      <c r="D25" s="42" t="s">
        <v>316</v>
      </c>
      <c r="E25" s="43" t="s">
        <v>317</v>
      </c>
      <c r="F25" s="41"/>
      <c r="G25" s="45" t="s">
        <v>318</v>
      </c>
      <c r="H25" s="46" t="s">
        <v>319</v>
      </c>
      <c r="I25" s="41"/>
    </row>
    <row r="26" s="1" customFormat="1" ht="18" customHeight="1" spans="1:9">
      <c r="A26" s="42" t="s">
        <v>320</v>
      </c>
      <c r="B26" s="43" t="s">
        <v>321</v>
      </c>
      <c r="C26" s="41"/>
      <c r="D26" s="42" t="s">
        <v>322</v>
      </c>
      <c r="E26" s="43" t="s">
        <v>323</v>
      </c>
      <c r="F26" s="41"/>
      <c r="G26" s="45" t="s">
        <v>324</v>
      </c>
      <c r="H26" s="46" t="s">
        <v>325</v>
      </c>
      <c r="I26" s="47"/>
    </row>
    <row r="27" s="1" customFormat="1" ht="18" customHeight="1" spans="1:9">
      <c r="A27" s="42" t="s">
        <v>326</v>
      </c>
      <c r="B27" s="43" t="s">
        <v>327</v>
      </c>
      <c r="C27" s="41">
        <v>53678.02</v>
      </c>
      <c r="D27" s="42" t="s">
        <v>328</v>
      </c>
      <c r="E27" s="43" t="s">
        <v>329</v>
      </c>
      <c r="F27" s="41"/>
      <c r="G27" s="45" t="s">
        <v>330</v>
      </c>
      <c r="H27" s="46" t="s">
        <v>331</v>
      </c>
      <c r="I27" s="47"/>
    </row>
    <row r="28" s="1" customFormat="1" ht="18" customHeight="1" spans="1:9">
      <c r="A28" s="42" t="s">
        <v>332</v>
      </c>
      <c r="B28" s="43" t="s">
        <v>333</v>
      </c>
      <c r="C28" s="41"/>
      <c r="D28" s="42" t="s">
        <v>334</v>
      </c>
      <c r="E28" s="43" t="s">
        <v>335</v>
      </c>
      <c r="F28" s="41">
        <v>23997.64</v>
      </c>
      <c r="G28" s="42">
        <v>31299</v>
      </c>
      <c r="H28" s="46" t="s">
        <v>336</v>
      </c>
      <c r="I28" s="47"/>
    </row>
    <row r="29" s="1" customFormat="1" ht="18" customHeight="1" spans="1:9">
      <c r="A29" s="42" t="s">
        <v>337</v>
      </c>
      <c r="B29" s="43" t="s">
        <v>338</v>
      </c>
      <c r="C29" s="41"/>
      <c r="D29" s="42" t="s">
        <v>339</v>
      </c>
      <c r="E29" s="43" t="s">
        <v>340</v>
      </c>
      <c r="F29" s="41">
        <v>13642</v>
      </c>
      <c r="G29" s="39" t="s">
        <v>341</v>
      </c>
      <c r="H29" s="40" t="s">
        <v>162</v>
      </c>
      <c r="I29" s="41"/>
    </row>
    <row r="30" s="1" customFormat="1" ht="18" customHeight="1" spans="1:9">
      <c r="A30" s="42" t="s">
        <v>342</v>
      </c>
      <c r="B30" s="43" t="s">
        <v>343</v>
      </c>
      <c r="C30" s="41"/>
      <c r="D30" s="42" t="s">
        <v>344</v>
      </c>
      <c r="E30" s="43" t="s">
        <v>345</v>
      </c>
      <c r="F30" s="41"/>
      <c r="G30" s="42" t="s">
        <v>346</v>
      </c>
      <c r="H30" s="43" t="s">
        <v>347</v>
      </c>
      <c r="I30" s="42" t="s">
        <v>197</v>
      </c>
    </row>
    <row r="31" s="1" customFormat="1" ht="18" customHeight="1" spans="1:9">
      <c r="A31" s="42" t="s">
        <v>348</v>
      </c>
      <c r="B31" s="43" t="s">
        <v>349</v>
      </c>
      <c r="C31" s="41"/>
      <c r="D31" s="42" t="s">
        <v>350</v>
      </c>
      <c r="E31" s="43" t="s">
        <v>351</v>
      </c>
      <c r="F31" s="41">
        <v>186440.2</v>
      </c>
      <c r="G31" s="42">
        <v>39908</v>
      </c>
      <c r="H31" s="43" t="s">
        <v>352</v>
      </c>
      <c r="I31" s="48"/>
    </row>
    <row r="32" s="1" customFormat="1" ht="18" customHeight="1" spans="1:9">
      <c r="A32" s="42" t="s">
        <v>353</v>
      </c>
      <c r="B32" s="43" t="s">
        <v>354</v>
      </c>
      <c r="C32" s="47"/>
      <c r="D32" s="42" t="s">
        <v>355</v>
      </c>
      <c r="E32" s="43" t="s">
        <v>356</v>
      </c>
      <c r="F32" s="41"/>
      <c r="G32" s="42">
        <v>39909</v>
      </c>
      <c r="H32" s="43" t="s">
        <v>357</v>
      </c>
      <c r="I32" s="48"/>
    </row>
    <row r="33" s="1" customFormat="1" ht="18" customHeight="1" spans="1:9">
      <c r="A33" s="42" t="s">
        <v>197</v>
      </c>
      <c r="B33" s="42" t="s">
        <v>197</v>
      </c>
      <c r="C33" s="47"/>
      <c r="D33" s="42" t="s">
        <v>358</v>
      </c>
      <c r="E33" s="43" t="s">
        <v>359</v>
      </c>
      <c r="F33" s="41">
        <v>61606</v>
      </c>
      <c r="G33" s="42">
        <v>39910</v>
      </c>
      <c r="H33" s="43" t="s">
        <v>360</v>
      </c>
      <c r="I33" s="48"/>
    </row>
    <row r="34" s="1" customFormat="1" ht="18" customHeight="1" spans="1:9">
      <c r="A34" s="42"/>
      <c r="B34" s="42" t="s">
        <v>197</v>
      </c>
      <c r="C34" s="42" t="s">
        <v>197</v>
      </c>
      <c r="D34" s="39" t="s">
        <v>361</v>
      </c>
      <c r="E34" s="40" t="s">
        <v>362</v>
      </c>
      <c r="F34" s="41"/>
      <c r="G34" s="42">
        <v>39999</v>
      </c>
      <c r="H34" s="43" t="s">
        <v>363</v>
      </c>
      <c r="I34" s="48"/>
    </row>
    <row r="35" s="1" customFormat="1" ht="18" customHeight="1" spans="1:9">
      <c r="A35" s="48"/>
      <c r="B35" s="48"/>
      <c r="C35" s="48"/>
      <c r="D35" s="42" t="s">
        <v>364</v>
      </c>
      <c r="E35" s="43" t="s">
        <v>365</v>
      </c>
      <c r="F35" s="48"/>
      <c r="G35" s="42" t="s">
        <v>197</v>
      </c>
      <c r="H35" s="43" t="s">
        <v>197</v>
      </c>
      <c r="I35" s="48"/>
    </row>
    <row r="36" s="1" customFormat="1" ht="18" customHeight="1" spans="1:9">
      <c r="A36" s="48"/>
      <c r="B36" s="48"/>
      <c r="C36" s="48"/>
      <c r="D36" s="42" t="s">
        <v>366</v>
      </c>
      <c r="E36" s="43" t="s">
        <v>367</v>
      </c>
      <c r="F36" s="48"/>
      <c r="G36" s="49" t="s">
        <v>197</v>
      </c>
      <c r="H36" s="46" t="s">
        <v>197</v>
      </c>
      <c r="I36" s="48"/>
    </row>
    <row r="37" s="1" customFormat="1" ht="18" customHeight="1" spans="1:9">
      <c r="A37" s="48"/>
      <c r="B37" s="48"/>
      <c r="C37" s="48"/>
      <c r="D37" s="45" t="s">
        <v>368</v>
      </c>
      <c r="E37" s="46" t="s">
        <v>369</v>
      </c>
      <c r="F37" s="48"/>
      <c r="G37" s="42" t="s">
        <v>197</v>
      </c>
      <c r="H37" s="43" t="s">
        <v>197</v>
      </c>
      <c r="I37" s="48"/>
    </row>
    <row r="38" s="1" customFormat="1" ht="18" customHeight="1" spans="1:9">
      <c r="A38" s="50"/>
      <c r="B38" s="50"/>
      <c r="C38" s="41"/>
      <c r="D38" s="45" t="s">
        <v>370</v>
      </c>
      <c r="E38" s="46" t="s">
        <v>371</v>
      </c>
      <c r="F38" s="49"/>
      <c r="G38" s="48"/>
      <c r="H38" s="51"/>
      <c r="I38" s="48"/>
    </row>
    <row r="39" s="1" customFormat="1" ht="18" customHeight="1" spans="1:9">
      <c r="A39" s="52" t="s">
        <v>372</v>
      </c>
      <c r="B39" s="53" t="s">
        <v>197</v>
      </c>
      <c r="C39" s="54">
        <f>C6+C20</f>
        <v>3083707.32</v>
      </c>
      <c r="D39" s="55" t="s">
        <v>373</v>
      </c>
      <c r="E39" s="56"/>
      <c r="F39" s="56"/>
      <c r="G39" s="56"/>
      <c r="H39" s="57"/>
      <c r="I39" s="59">
        <f>F6+F34+I6+I23+I29</f>
        <v>439640.27</v>
      </c>
    </row>
    <row r="40" s="1" customFormat="1" spans="1:1">
      <c r="A40" s="16" t="s">
        <v>374</v>
      </c>
    </row>
  </sheetData>
  <mergeCells count="15">
    <mergeCell ref="A1:I1"/>
    <mergeCell ref="A2:B2"/>
    <mergeCell ref="A3:C3"/>
    <mergeCell ref="D3:I3"/>
    <mergeCell ref="A39:B39"/>
    <mergeCell ref="D39:H39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17"/>
  <sheetViews>
    <sheetView workbookViewId="0">
      <pane xSplit="4" ySplit="7" topLeftCell="E8" activePane="bottomRight" state="frozen"/>
      <selection/>
      <selection pane="topRight"/>
      <selection pane="bottomLeft"/>
      <selection pane="bottomRight" activeCell="F12" sqref="F12"/>
    </sheetView>
  </sheetViews>
  <sheetFormatPr defaultColWidth="9" defaultRowHeight="13.5"/>
  <cols>
    <col min="1" max="3" width="2.75" customWidth="1"/>
    <col min="4" max="4" width="32.75" customWidth="1"/>
    <col min="5" max="5" width="14" customWidth="1"/>
    <col min="6" max="6" width="18.6666666666667" customWidth="1"/>
    <col min="7" max="7" width="18.225" customWidth="1"/>
    <col min="8" max="8" width="14" customWidth="1"/>
    <col min="9" max="9" width="17.4416666666667" customWidth="1"/>
    <col min="10" max="10" width="16.8916666666667" customWidth="1"/>
  </cols>
  <sheetData>
    <row r="1" s="1" customFormat="1" ht="24" spans="1:10">
      <c r="A1" s="17" t="s">
        <v>375</v>
      </c>
      <c r="B1" s="17"/>
      <c r="C1" s="17"/>
      <c r="D1" s="17"/>
      <c r="E1" s="17"/>
      <c r="F1" s="17"/>
      <c r="G1" s="17"/>
      <c r="H1" s="17"/>
      <c r="I1" s="17"/>
      <c r="J1" s="17"/>
    </row>
    <row r="2" s="1" customFormat="1" ht="24.95" customHeight="1" spans="1:10">
      <c r="A2" s="18" t="s">
        <v>1</v>
      </c>
      <c r="B2" s="18"/>
      <c r="C2" s="18"/>
      <c r="D2" s="18"/>
      <c r="E2" s="19"/>
      <c r="F2" s="19"/>
      <c r="G2" s="19"/>
      <c r="H2" s="19"/>
      <c r="I2" s="20" t="s">
        <v>2</v>
      </c>
      <c r="J2" s="20"/>
    </row>
    <row r="3" ht="15" customHeight="1" spans="1:10">
      <c r="A3" s="21" t="s">
        <v>5</v>
      </c>
      <c r="B3" s="21"/>
      <c r="C3" s="21"/>
      <c r="D3" s="21"/>
      <c r="E3" s="22" t="s">
        <v>376</v>
      </c>
      <c r="F3" s="22" t="s">
        <v>377</v>
      </c>
      <c r="G3" s="21" t="s">
        <v>378</v>
      </c>
      <c r="H3" s="21"/>
      <c r="I3" s="23"/>
      <c r="J3" s="24" t="s">
        <v>379</v>
      </c>
    </row>
    <row r="4" ht="15" customHeight="1" spans="1:10">
      <c r="A4" s="21" t="s">
        <v>60</v>
      </c>
      <c r="B4" s="21"/>
      <c r="C4" s="21"/>
      <c r="D4" s="21" t="s">
        <v>61</v>
      </c>
      <c r="E4" s="24"/>
      <c r="F4" s="24"/>
      <c r="G4" s="21" t="s">
        <v>67</v>
      </c>
      <c r="H4" s="22" t="s">
        <v>171</v>
      </c>
      <c r="I4" s="21" t="s">
        <v>172</v>
      </c>
      <c r="J4" s="24"/>
    </row>
    <row r="5" ht="15" customHeight="1" spans="1:10">
      <c r="A5" s="21"/>
      <c r="B5" s="21"/>
      <c r="C5" s="21"/>
      <c r="D5" s="21"/>
      <c r="E5" s="24"/>
      <c r="F5" s="24"/>
      <c r="G5" s="21"/>
      <c r="H5" s="24"/>
      <c r="I5" s="21" t="s">
        <v>62</v>
      </c>
      <c r="J5" s="24"/>
    </row>
    <row r="6" ht="30" customHeight="1" spans="1:10">
      <c r="A6" s="21"/>
      <c r="B6" s="21"/>
      <c r="C6" s="21"/>
      <c r="D6" s="21"/>
      <c r="E6" s="23"/>
      <c r="F6" s="23"/>
      <c r="G6" s="21"/>
      <c r="H6" s="23"/>
      <c r="I6" s="21"/>
      <c r="J6" s="23"/>
    </row>
    <row r="7" ht="15" customHeight="1" spans="1:10">
      <c r="A7" s="21"/>
      <c r="B7" s="21"/>
      <c r="C7" s="21"/>
      <c r="D7" s="21" t="s">
        <v>67</v>
      </c>
      <c r="E7" s="25" t="s">
        <v>15</v>
      </c>
      <c r="F7" s="26">
        <v>3041385433.32</v>
      </c>
      <c r="G7" s="26">
        <v>3041385433.32</v>
      </c>
      <c r="H7" s="26"/>
      <c r="I7" s="26">
        <v>3041385433.32</v>
      </c>
      <c r="J7" s="25" t="s">
        <v>15</v>
      </c>
    </row>
    <row r="8" ht="15" customHeight="1" spans="1:10">
      <c r="A8" s="27" t="s">
        <v>114</v>
      </c>
      <c r="B8" s="27"/>
      <c r="C8" s="27"/>
      <c r="D8" s="27" t="s">
        <v>115</v>
      </c>
      <c r="E8" s="25" t="s">
        <v>15</v>
      </c>
      <c r="F8" s="26">
        <v>2745875433.32</v>
      </c>
      <c r="G8" s="26">
        <v>2745875433.32</v>
      </c>
      <c r="H8" s="26"/>
      <c r="I8" s="26">
        <v>2745875433.32</v>
      </c>
      <c r="J8" s="25" t="s">
        <v>15</v>
      </c>
    </row>
    <row r="9" ht="15" customHeight="1" spans="1:10">
      <c r="A9" s="27" t="s">
        <v>120</v>
      </c>
      <c r="B9" s="27"/>
      <c r="C9" s="27"/>
      <c r="D9" s="27" t="s">
        <v>121</v>
      </c>
      <c r="E9" s="25" t="s">
        <v>15</v>
      </c>
      <c r="F9" s="26">
        <v>2295716688.33</v>
      </c>
      <c r="G9" s="26">
        <v>2295716688.33</v>
      </c>
      <c r="H9" s="26"/>
      <c r="I9" s="26">
        <v>2295716688.33</v>
      </c>
      <c r="J9" s="25" t="s">
        <v>15</v>
      </c>
    </row>
    <row r="10" ht="15" customHeight="1" spans="1:10">
      <c r="A10" s="27" t="s">
        <v>122</v>
      </c>
      <c r="B10" s="27"/>
      <c r="C10" s="27"/>
      <c r="D10" s="27" t="s">
        <v>123</v>
      </c>
      <c r="E10" s="25" t="s">
        <v>15</v>
      </c>
      <c r="F10" s="26">
        <v>1868424.33</v>
      </c>
      <c r="G10" s="26">
        <v>1868424.33</v>
      </c>
      <c r="H10" s="26"/>
      <c r="I10" s="26">
        <v>1868424.33</v>
      </c>
      <c r="J10" s="25" t="s">
        <v>15</v>
      </c>
    </row>
    <row r="11" ht="15" customHeight="1" spans="1:10">
      <c r="A11" s="27" t="s">
        <v>124</v>
      </c>
      <c r="B11" s="27"/>
      <c r="C11" s="27"/>
      <c r="D11" s="27" t="s">
        <v>125</v>
      </c>
      <c r="E11" s="25" t="s">
        <v>15</v>
      </c>
      <c r="F11" s="26">
        <v>2293848264</v>
      </c>
      <c r="G11" s="26">
        <v>2293848264</v>
      </c>
      <c r="H11" s="26"/>
      <c r="I11" s="26">
        <v>2293848264</v>
      </c>
      <c r="J11" s="25" t="s">
        <v>15</v>
      </c>
    </row>
    <row r="12" ht="15" customHeight="1" spans="1:10">
      <c r="A12" s="27" t="s">
        <v>126</v>
      </c>
      <c r="B12" s="27"/>
      <c r="C12" s="27"/>
      <c r="D12" s="27" t="s">
        <v>127</v>
      </c>
      <c r="E12" s="25" t="s">
        <v>15</v>
      </c>
      <c r="F12" s="26">
        <v>450158744.99</v>
      </c>
      <c r="G12" s="26">
        <v>450158744.99</v>
      </c>
      <c r="H12" s="26"/>
      <c r="I12" s="26">
        <v>450158744.99</v>
      </c>
      <c r="J12" s="25" t="s">
        <v>15</v>
      </c>
    </row>
    <row r="13" ht="15" customHeight="1" spans="1:10">
      <c r="A13" s="27" t="s">
        <v>128</v>
      </c>
      <c r="B13" s="27"/>
      <c r="C13" s="27"/>
      <c r="D13" s="27" t="s">
        <v>129</v>
      </c>
      <c r="E13" s="25" t="s">
        <v>15</v>
      </c>
      <c r="F13" s="26">
        <v>450158744.99</v>
      </c>
      <c r="G13" s="26">
        <v>450158744.99</v>
      </c>
      <c r="H13" s="26"/>
      <c r="I13" s="26">
        <v>450158744.99</v>
      </c>
      <c r="J13" s="25" t="s">
        <v>15</v>
      </c>
    </row>
    <row r="14" ht="15" customHeight="1" spans="1:10">
      <c r="A14" s="27" t="s">
        <v>161</v>
      </c>
      <c r="B14" s="27"/>
      <c r="C14" s="27"/>
      <c r="D14" s="27" t="s">
        <v>162</v>
      </c>
      <c r="E14" s="25" t="s">
        <v>15</v>
      </c>
      <c r="F14" s="26">
        <v>295510000</v>
      </c>
      <c r="G14" s="26">
        <v>295510000</v>
      </c>
      <c r="H14" s="26"/>
      <c r="I14" s="26">
        <v>295510000</v>
      </c>
      <c r="J14" s="25" t="s">
        <v>15</v>
      </c>
    </row>
    <row r="15" ht="15" customHeight="1" spans="1:10">
      <c r="A15" s="27" t="s">
        <v>163</v>
      </c>
      <c r="B15" s="27"/>
      <c r="C15" s="27"/>
      <c r="D15" s="27" t="s">
        <v>164</v>
      </c>
      <c r="E15" s="25" t="s">
        <v>15</v>
      </c>
      <c r="F15" s="26">
        <v>295510000</v>
      </c>
      <c r="G15" s="26">
        <v>295510000</v>
      </c>
      <c r="H15" s="26"/>
      <c r="I15" s="26">
        <v>295510000</v>
      </c>
      <c r="J15" s="25" t="s">
        <v>15</v>
      </c>
    </row>
    <row r="16" ht="15" customHeight="1" spans="1:10">
      <c r="A16" s="27" t="s">
        <v>165</v>
      </c>
      <c r="B16" s="27"/>
      <c r="C16" s="27"/>
      <c r="D16" s="27" t="s">
        <v>166</v>
      </c>
      <c r="E16" s="25" t="s">
        <v>15</v>
      </c>
      <c r="F16" s="26">
        <v>295510000</v>
      </c>
      <c r="G16" s="26">
        <v>295510000</v>
      </c>
      <c r="H16" s="26"/>
      <c r="I16" s="26">
        <v>295510000</v>
      </c>
      <c r="J16" s="25" t="s">
        <v>15</v>
      </c>
    </row>
    <row r="17" spans="1:7">
      <c r="A17" s="28" t="s">
        <v>380</v>
      </c>
      <c r="B17" s="28"/>
      <c r="C17" s="28"/>
      <c r="D17" s="28"/>
      <c r="E17" s="28"/>
      <c r="F17" s="28"/>
      <c r="G17" s="28"/>
    </row>
  </sheetData>
  <mergeCells count="23">
    <mergeCell ref="A1:J1"/>
    <mergeCell ref="A2:D2"/>
    <mergeCell ref="I2:J2"/>
    <mergeCell ref="A3:D3"/>
    <mergeCell ref="G3:I3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G17"/>
    <mergeCell ref="D4:D6"/>
    <mergeCell ref="E3:E6"/>
    <mergeCell ref="F3:F6"/>
    <mergeCell ref="G4:G6"/>
    <mergeCell ref="H4:H6"/>
    <mergeCell ref="I4:I6"/>
    <mergeCell ref="J3:J6"/>
    <mergeCell ref="A4:C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H11"/>
  <sheetViews>
    <sheetView workbookViewId="0">
      <pane xSplit="4" ySplit="7" topLeftCell="E8" activePane="bottomRight" state="frozen"/>
      <selection/>
      <selection pane="topRight"/>
      <selection pane="bottomLeft"/>
      <selection pane="bottomRight" activeCell="F16" sqref="F16"/>
    </sheetView>
  </sheetViews>
  <sheetFormatPr defaultColWidth="9" defaultRowHeight="13.5" outlineLevelCol="7"/>
  <cols>
    <col min="1" max="3" width="2.75" customWidth="1"/>
    <col min="4" max="4" width="26.25" customWidth="1"/>
    <col min="5" max="8" width="14" customWidth="1"/>
  </cols>
  <sheetData>
    <row r="1" s="1" customFormat="1" ht="24" spans="1:8">
      <c r="A1" s="17" t="s">
        <v>381</v>
      </c>
      <c r="B1" s="17"/>
      <c r="C1" s="17"/>
      <c r="D1" s="17"/>
      <c r="E1" s="17"/>
      <c r="F1" s="17"/>
      <c r="G1" s="17"/>
      <c r="H1" s="17"/>
    </row>
    <row r="2" s="1" customFormat="1" ht="24.95" customHeight="1" spans="1:8">
      <c r="A2" s="18" t="s">
        <v>1</v>
      </c>
      <c r="B2" s="18"/>
      <c r="C2" s="18"/>
      <c r="D2" s="18"/>
      <c r="E2" s="19"/>
      <c r="F2" s="20" t="s">
        <v>2</v>
      </c>
      <c r="G2" s="20"/>
      <c r="H2" s="20"/>
    </row>
    <row r="3" ht="15" customHeight="1" spans="1:8">
      <c r="A3" s="21" t="s">
        <v>5</v>
      </c>
      <c r="B3" s="21"/>
      <c r="C3" s="21"/>
      <c r="D3" s="21"/>
      <c r="E3" s="22" t="s">
        <v>376</v>
      </c>
      <c r="F3" s="23" t="s">
        <v>377</v>
      </c>
      <c r="G3" s="24" t="s">
        <v>382</v>
      </c>
      <c r="H3" s="24" t="s">
        <v>379</v>
      </c>
    </row>
    <row r="4" ht="15" customHeight="1" spans="1:8">
      <c r="A4" s="21" t="s">
        <v>60</v>
      </c>
      <c r="B4" s="21"/>
      <c r="C4" s="21"/>
      <c r="D4" s="21" t="s">
        <v>61</v>
      </c>
      <c r="E4" s="24"/>
      <c r="F4" s="21"/>
      <c r="G4" s="24"/>
      <c r="H4" s="24"/>
    </row>
    <row r="5" customHeight="1" spans="1:8">
      <c r="A5" s="21"/>
      <c r="B5" s="21"/>
      <c r="C5" s="21"/>
      <c r="D5" s="21"/>
      <c r="E5" s="24"/>
      <c r="F5" s="21"/>
      <c r="G5" s="24"/>
      <c r="H5" s="24"/>
    </row>
    <row r="6" ht="30" customHeight="1" spans="1:8">
      <c r="A6" s="21"/>
      <c r="B6" s="21"/>
      <c r="C6" s="21"/>
      <c r="D6" s="21"/>
      <c r="E6" s="23"/>
      <c r="F6" s="21"/>
      <c r="G6" s="23"/>
      <c r="H6" s="23"/>
    </row>
    <row r="7" ht="15" customHeight="1" spans="1:8">
      <c r="A7" s="21"/>
      <c r="B7" s="21"/>
      <c r="C7" s="21"/>
      <c r="D7" s="21" t="s">
        <v>67</v>
      </c>
      <c r="E7" s="25" t="s">
        <v>15</v>
      </c>
      <c r="F7" s="26">
        <v>840790.4</v>
      </c>
      <c r="G7" s="26">
        <v>840790.4</v>
      </c>
      <c r="H7" s="25" t="s">
        <v>15</v>
      </c>
    </row>
    <row r="8" ht="15" customHeight="1" spans="1:8">
      <c r="A8" s="27" t="s">
        <v>156</v>
      </c>
      <c r="B8" s="27"/>
      <c r="C8" s="27"/>
      <c r="D8" s="27" t="s">
        <v>157</v>
      </c>
      <c r="E8" s="25" t="s">
        <v>15</v>
      </c>
      <c r="F8" s="26">
        <v>840790.4</v>
      </c>
      <c r="G8" s="26">
        <v>840790.4</v>
      </c>
      <c r="H8" s="25" t="s">
        <v>15</v>
      </c>
    </row>
    <row r="9" ht="15" customHeight="1" spans="1:8">
      <c r="A9" s="27" t="s">
        <v>158</v>
      </c>
      <c r="B9" s="27"/>
      <c r="C9" s="27"/>
      <c r="D9" s="27" t="s">
        <v>159</v>
      </c>
      <c r="E9" s="25" t="s">
        <v>15</v>
      </c>
      <c r="F9" s="26">
        <v>840790.4</v>
      </c>
      <c r="G9" s="26">
        <v>840790.4</v>
      </c>
      <c r="H9" s="25" t="s">
        <v>15</v>
      </c>
    </row>
    <row r="10" ht="15" customHeight="1" spans="1:8">
      <c r="A10" s="27" t="s">
        <v>160</v>
      </c>
      <c r="B10" s="27"/>
      <c r="C10" s="27"/>
      <c r="D10" s="27" t="s">
        <v>159</v>
      </c>
      <c r="E10" s="25" t="s">
        <v>15</v>
      </c>
      <c r="F10" s="26">
        <v>840790.4</v>
      </c>
      <c r="G10" s="26">
        <v>840790.4</v>
      </c>
      <c r="H10" s="25" t="s">
        <v>15</v>
      </c>
    </row>
    <row r="11" spans="1:7">
      <c r="A11" s="28" t="s">
        <v>383</v>
      </c>
      <c r="B11" s="28"/>
      <c r="C11" s="28"/>
      <c r="D11" s="28"/>
      <c r="E11" s="28"/>
      <c r="F11" s="28"/>
      <c r="G11" s="28"/>
    </row>
  </sheetData>
  <mergeCells count="14">
    <mergeCell ref="A1:H1"/>
    <mergeCell ref="A2:D2"/>
    <mergeCell ref="F2:H2"/>
    <mergeCell ref="A3:D3"/>
    <mergeCell ref="A8:C8"/>
    <mergeCell ref="A9:C9"/>
    <mergeCell ref="A10:C10"/>
    <mergeCell ref="A11:G11"/>
    <mergeCell ref="D4:D6"/>
    <mergeCell ref="E3:E6"/>
    <mergeCell ref="F3:F6"/>
    <mergeCell ref="G3:G6"/>
    <mergeCell ref="H3:H6"/>
    <mergeCell ref="A4:C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D11"/>
  <sheetViews>
    <sheetView workbookViewId="0">
      <selection activeCell="C8" sqref="C8"/>
    </sheetView>
  </sheetViews>
  <sheetFormatPr defaultColWidth="10" defaultRowHeight="14.25" outlineLevelCol="3"/>
  <cols>
    <col min="1" max="1" width="37.9166666666667" style="1" customWidth="1"/>
    <col min="2" max="2" width="27.975" style="1" customWidth="1"/>
    <col min="3" max="3" width="33.0583333333333" style="1" customWidth="1"/>
    <col min="4" max="4" width="43.475" style="1" customWidth="1"/>
    <col min="5" max="16384" width="10" style="1"/>
  </cols>
  <sheetData>
    <row r="1" s="1" customFormat="1" ht="35.25" customHeight="1" spans="1:4">
      <c r="A1" s="2" t="s">
        <v>384</v>
      </c>
      <c r="B1" s="2"/>
      <c r="C1" s="2"/>
      <c r="D1" s="2"/>
    </row>
    <row r="2" s="1" customFormat="1" ht="22.5" customHeight="1" spans="1:4">
      <c r="A2" s="3" t="s">
        <v>1</v>
      </c>
      <c r="B2" s="3"/>
      <c r="C2" s="3"/>
      <c r="D2" s="4" t="s">
        <v>2</v>
      </c>
    </row>
    <row r="3" s="1" customFormat="1" ht="35.1" customHeight="1" spans="1:4">
      <c r="A3" s="5" t="s">
        <v>5</v>
      </c>
      <c r="B3" s="6" t="s">
        <v>385</v>
      </c>
      <c r="C3" s="6" t="s">
        <v>386</v>
      </c>
      <c r="D3" s="6" t="s">
        <v>6</v>
      </c>
    </row>
    <row r="4" s="1" customFormat="1" ht="35.1" customHeight="1" spans="1:4">
      <c r="A4" s="7" t="s">
        <v>67</v>
      </c>
      <c r="B4" s="8">
        <v>4800</v>
      </c>
      <c r="C4" s="8">
        <v>4800</v>
      </c>
      <c r="D4" s="9">
        <v>1660</v>
      </c>
    </row>
    <row r="5" s="1" customFormat="1" ht="35.1" customHeight="1" spans="1:4">
      <c r="A5" s="10" t="s">
        <v>387</v>
      </c>
      <c r="B5" s="11"/>
      <c r="C5" s="11"/>
      <c r="D5" s="12"/>
    </row>
    <row r="6" s="1" customFormat="1" ht="35.1" customHeight="1" spans="1:4">
      <c r="A6" s="10" t="s">
        <v>388</v>
      </c>
      <c r="B6" s="11"/>
      <c r="C6" s="11"/>
      <c r="D6" s="12"/>
    </row>
    <row r="7" s="1" customFormat="1" ht="35.1" customHeight="1" spans="1:4">
      <c r="A7" s="10" t="s">
        <v>389</v>
      </c>
      <c r="B7" s="11"/>
      <c r="C7" s="11"/>
      <c r="D7" s="12"/>
    </row>
    <row r="8" s="1" customFormat="1" ht="35.1" customHeight="1" spans="1:4">
      <c r="A8" s="10" t="s">
        <v>390</v>
      </c>
      <c r="B8" s="11"/>
      <c r="C8" s="11"/>
      <c r="D8" s="12"/>
    </row>
    <row r="9" s="1" customFormat="1" ht="35.1" customHeight="1" spans="1:4">
      <c r="A9" s="10" t="s">
        <v>391</v>
      </c>
      <c r="B9" s="13">
        <v>4800</v>
      </c>
      <c r="C9" s="13">
        <v>4800</v>
      </c>
      <c r="D9" s="14">
        <v>1660</v>
      </c>
    </row>
    <row r="10" s="1" customFormat="1" ht="42" customHeight="1" spans="1:4">
      <c r="A10" s="15" t="s">
        <v>392</v>
      </c>
      <c r="B10" s="15"/>
      <c r="C10" s="15"/>
      <c r="D10" s="15"/>
    </row>
    <row r="11" s="1" customFormat="1" ht="29.25" customHeight="1" spans="1:4">
      <c r="A11" s="16"/>
      <c r="B11" s="16"/>
      <c r="C11" s="16"/>
      <c r="D11" s="16"/>
    </row>
  </sheetData>
  <mergeCells count="2">
    <mergeCell ref="A1:D1"/>
    <mergeCell ref="A10:D10"/>
  </mergeCells>
  <pageMargins left="0.75196850393782" right="0.75196850393782" top="1.00000000000108" bottom="1.0000000000010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表格一Z01</vt:lpstr>
      <vt:lpstr>表格二Z03</vt:lpstr>
      <vt:lpstr>表格三Z04</vt:lpstr>
      <vt:lpstr>表格四Z01-1</vt:lpstr>
      <vt:lpstr>表格五Z07</vt:lpstr>
      <vt:lpstr>表格六Z08-1</vt:lpstr>
      <vt:lpstr>表格七Z09</vt:lpstr>
      <vt:lpstr>表格八Z11</vt:lpstr>
      <vt:lpstr>表格九F03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秋子</cp:lastModifiedBy>
  <dcterms:created xsi:type="dcterms:W3CDTF">2025-07-21T09:30:00Z</dcterms:created>
  <dcterms:modified xsi:type="dcterms:W3CDTF">2025-07-31T10:18:11Z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E34F59AF88B342A0B8E822A5D459B431_13</vt:lpwstr>
  </property>
  <property fmtid="{D5CDD505-2E9C-101B-9397-08002B2CF9AE}" pid="3" name="KSOProductBuildVer">
    <vt:lpwstr>2052-12.1.0.21915</vt:lpwstr>
  </property>
</Properties>
</file>