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<sst xmlns="http://schemas.openxmlformats.org/spreadsheetml/2006/main" count="29" uniqueCount="29">
  <si>
    <r>
      <rPr>
        <sz val="16"/>
        <rFont val="方正仿宋_GBK"/>
        <charset val="134"/>
      </rPr>
      <t>附件</t>
    </r>
    <r>
      <rPr>
        <sz val="16"/>
        <rFont val="Times New Roman"/>
        <charset val="134"/>
      </rPr>
      <t>1</t>
    </r>
  </si>
  <si>
    <r>
      <rPr>
        <sz val="24"/>
        <rFont val="方正小标宋_GBK"/>
        <charset val="134"/>
      </rPr>
      <t>钦州市申报新能源汽车推广应用三年行动</t>
    </r>
    <r>
      <rPr>
        <sz val="24"/>
        <rFont val="Times New Roman"/>
        <charset val="134"/>
      </rPr>
      <t>2023</t>
    </r>
    <r>
      <rPr>
        <sz val="24"/>
        <rFont val="方正小标宋_GBK"/>
        <charset val="134"/>
      </rPr>
      <t>年度各级财政补贴资金汇总表</t>
    </r>
  </si>
  <si>
    <r>
      <rPr>
        <b/>
        <sz val="16"/>
        <color rgb="FF000000"/>
        <rFont val="方正仿宋_GB2312"/>
        <charset val="134"/>
      </rPr>
      <t>序号</t>
    </r>
  </si>
  <si>
    <r>
      <rPr>
        <b/>
        <sz val="16"/>
        <color rgb="FF000000"/>
        <rFont val="方正仿宋_GB2312"/>
        <charset val="134"/>
      </rPr>
      <t>单位</t>
    </r>
  </si>
  <si>
    <r>
      <rPr>
        <b/>
        <sz val="16"/>
        <color rgb="FF000000"/>
        <rFont val="方正仿宋_GB2312"/>
        <charset val="134"/>
      </rPr>
      <t>合计申报财政</t>
    </r>
    <r>
      <rPr>
        <b/>
        <sz val="16"/>
        <color rgb="FF000000"/>
        <rFont val="Times New Roman"/>
        <charset val="134"/>
      </rPr>
      <t xml:space="preserve">
</t>
    </r>
    <r>
      <rPr>
        <b/>
        <sz val="16"/>
        <color rgb="FF000000"/>
        <rFont val="方正仿宋_GB2312"/>
        <charset val="134"/>
      </rPr>
      <t>补贴资金（元）</t>
    </r>
  </si>
  <si>
    <r>
      <rPr>
        <b/>
        <sz val="16"/>
        <color rgb="FF000000"/>
        <rFont val="方正仿宋_GB2312"/>
        <charset val="134"/>
      </rPr>
      <t>申报项目所在地财政</t>
    </r>
    <r>
      <rPr>
        <b/>
        <sz val="16"/>
        <color rgb="FF000000"/>
        <rFont val="Times New Roman"/>
        <charset val="134"/>
      </rPr>
      <t xml:space="preserve">
</t>
    </r>
    <r>
      <rPr>
        <b/>
        <sz val="16"/>
        <color rgb="FF000000"/>
        <rFont val="方正仿宋_GB2312"/>
        <charset val="134"/>
      </rPr>
      <t>补贴资金（元）</t>
    </r>
  </si>
  <si>
    <r>
      <rPr>
        <b/>
        <sz val="16"/>
        <color rgb="FF000000"/>
        <rFont val="方正仿宋_GB2312"/>
        <charset val="134"/>
      </rPr>
      <t>申报自治区财政</t>
    </r>
    <r>
      <rPr>
        <b/>
        <sz val="16"/>
        <color rgb="FF000000"/>
        <rFont val="Times New Roman"/>
        <charset val="134"/>
      </rPr>
      <t xml:space="preserve">
</t>
    </r>
    <r>
      <rPr>
        <b/>
        <sz val="16"/>
        <color rgb="FF000000"/>
        <rFont val="方正仿宋_GB2312"/>
        <charset val="134"/>
      </rPr>
      <t>补贴资金（元）</t>
    </r>
  </si>
  <si>
    <r>
      <rPr>
        <b/>
        <sz val="16"/>
        <color rgb="FF000000"/>
        <rFont val="方正仿宋_GB2312"/>
        <charset val="134"/>
      </rPr>
      <t>备注</t>
    </r>
  </si>
  <si>
    <t>充电设施建设
补贴金额（元）</t>
  </si>
  <si>
    <t>充电设施运营
补贴金额（元）</t>
  </si>
  <si>
    <t>换电站建设
补贴金额（元）</t>
  </si>
  <si>
    <t>换电站运营
补贴金额（元）</t>
  </si>
  <si>
    <t>合计</t>
  </si>
  <si>
    <r>
      <rPr>
        <sz val="16"/>
        <color rgb="FF000000"/>
        <rFont val="方正仿宋_GB2312"/>
        <charset val="134"/>
      </rPr>
      <t>钦州市合计</t>
    </r>
  </si>
  <si>
    <t>钦州市合计</t>
  </si>
  <si>
    <r>
      <rPr>
        <sz val="16"/>
        <color rgb="FF000000"/>
        <rFont val="方正仿宋_GB2312"/>
        <charset val="134"/>
      </rPr>
      <t>市本级合计</t>
    </r>
  </si>
  <si>
    <r>
      <rPr>
        <sz val="16"/>
        <color rgb="FF000000"/>
        <rFont val="方正仿宋_GB2312"/>
        <charset val="134"/>
      </rPr>
      <t>三娘湾管理区</t>
    </r>
  </si>
  <si>
    <t>三娘湾管理区</t>
  </si>
  <si>
    <r>
      <rPr>
        <sz val="16"/>
        <color rgb="FF000000"/>
        <rFont val="方正仿宋_GB2312"/>
        <charset val="134"/>
      </rPr>
      <t>县（区）合计</t>
    </r>
  </si>
  <si>
    <r>
      <rPr>
        <sz val="16"/>
        <color rgb="FF000000"/>
        <rFont val="方正仿宋_GB2312"/>
        <charset val="134"/>
      </rPr>
      <t>钦南区</t>
    </r>
  </si>
  <si>
    <t>钦南区</t>
  </si>
  <si>
    <r>
      <rPr>
        <sz val="16"/>
        <color rgb="FF000000"/>
        <rFont val="方正仿宋_GB2312"/>
        <charset val="134"/>
      </rPr>
      <t>钦北区</t>
    </r>
  </si>
  <si>
    <t>钦北区</t>
  </si>
  <si>
    <r>
      <rPr>
        <sz val="16"/>
        <color rgb="FF000000"/>
        <rFont val="方正仿宋_GB2312"/>
        <charset val="134"/>
      </rPr>
      <t>灵山县</t>
    </r>
  </si>
  <si>
    <t>灵山县</t>
  </si>
  <si>
    <r>
      <rPr>
        <sz val="16"/>
        <color rgb="FF000000"/>
        <rFont val="方正仿宋_GB2312"/>
        <charset val="134"/>
      </rPr>
      <t>浦北县</t>
    </r>
  </si>
  <si>
    <t>浦北县</t>
  </si>
  <si>
    <r>
      <rPr>
        <sz val="16"/>
        <color rgb="FF000000"/>
        <rFont val="方正仿宋_GB2312"/>
        <charset val="134"/>
      </rPr>
      <t>自贸区钦州港片区</t>
    </r>
  </si>
  <si>
    <t>自贸区钦州港片区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</si>
</sst>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name val="Times New Roman"/>
      <charset val="134"/>
    </font>
    <font>
      <sz val="24"/>
      <name val="Times New Roman"/>
      <charset val="134"/>
    </font>
    <font>
      <b/>
      <sz val="16"/>
      <color rgb="FF000000"/>
      <name val="Times New Roman"/>
      <charset val="134"/>
    </font>
    <font>
      <sz val="16"/>
      <color rgb="FF000000"/>
      <name val="Times New Roman"/>
      <charset val="134"/>
    </font>
    <font>
      <b/>
      <sz val="16"/>
      <name val="方正仿宋_GBK"/>
      <charset val="134"/>
    </font>
    <font>
      <sz val="16"/>
      <name val="方正仿宋_GBK"/>
      <charset val="134"/>
    </font>
    <font>
      <sz val="16"/>
      <color rgb="FF000000"/>
      <name val="方正仿宋_GBK"/>
      <charset val="134"/>
    </font>
    <font>
      <sz val="16"/>
      <color theme="1"/>
      <name val="方正仿宋_GBK"/>
      <charset val="134"/>
    </font>
    <font>
      <b/>
      <sz val="16"/>
      <color theme="1"/>
      <name val="方正仿宋_GBK"/>
      <charset val="134"/>
    </font>
    <font>
      <sz val="16"/>
      <color rgb="FF000000"/>
      <name val="方正仿宋_GB2312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24"/>
      <name val="方正小标宋_GBK"/>
      <charset val="134"/>
    </font>
    <font>
      <b/>
      <sz val="16"/>
      <color rgb="FF000000"/>
      <name val="方正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8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22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0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Normal="100" zoomScaleSheetLayoutView="100" workbookViewId="0">
      <selection activeCell="D9" sqref="D9"/>
    </sheetView>
  </sheetViews>
  <sheetFormatPr defaultColWidth="9" defaultRowHeight="14.25"/>
  <cols>
    <col min="1" max="1" width="8.5" customWidth="1"/>
    <col min="2" max="2" width="24.875" customWidth="1"/>
    <col min="3" max="3" width="27.375" customWidth="1"/>
    <col min="4" max="4" width="30" customWidth="1"/>
    <col min="5" max="5" width="28.375" customWidth="1"/>
    <col min="6" max="6" width="19.375" customWidth="1"/>
    <col min="7" max="7" width="3.75" customWidth="1"/>
    <col min="8" max="8" width="24.75" customWidth="1"/>
    <col min="9" max="9" width="21.75" customWidth="1"/>
    <col min="10" max="10" width="20.375" customWidth="1"/>
    <col min="11" max="12" width="19.5" customWidth="1"/>
    <col min="13" max="13" width="20.375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58" customHeight="1" spans="1:6">
      <c r="A2" s="2" t="s">
        <v>1</v>
      </c>
      <c r="B2" s="2"/>
      <c r="C2" s="2"/>
      <c r="D2" s="2"/>
      <c r="E2" s="2"/>
      <c r="F2" s="2"/>
    </row>
    <row r="3" ht="71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H3" s="7"/>
      <c r="I3" s="12" t="s">
        <v>8</v>
      </c>
      <c r="J3" s="12" t="s">
        <v>9</v>
      </c>
      <c r="K3" s="12" t="s">
        <v>10</v>
      </c>
      <c r="L3" s="12" t="s">
        <v>11</v>
      </c>
      <c r="M3" s="7" t="s">
        <v>12</v>
      </c>
    </row>
    <row r="4" ht="53" customHeight="1" spans="1:13">
      <c r="A4" s="4" t="s">
        <v>13</v>
      </c>
      <c r="B4" s="4"/>
      <c r="C4" s="4">
        <v>10607957.48</v>
      </c>
      <c r="D4" s="4">
        <v>5303978.74</v>
      </c>
      <c r="E4" s="4">
        <v>5303978.74</v>
      </c>
      <c r="F4" s="4"/>
      <c r="H4" s="8" t="s">
        <v>14</v>
      </c>
      <c r="I4" s="13"/>
      <c r="J4" s="13"/>
      <c r="K4" s="13"/>
      <c r="L4" s="13"/>
      <c r="M4" s="13">
        <f>SUM(M6,M8,M9,M10,M11,M12)</f>
        <v>10607957.48</v>
      </c>
    </row>
    <row r="5" ht="22.5" customHeight="1" spans="1:13">
      <c r="A5" s="5" t="s">
        <v>15</v>
      </c>
      <c r="B5" s="5"/>
      <c r="C5" s="5">
        <v>46183.67</v>
      </c>
      <c r="D5" s="5">
        <v>23091.835</v>
      </c>
      <c r="E5" s="5">
        <v>23091.835</v>
      </c>
      <c r="F5" s="5"/>
      <c r="H5" s="8"/>
      <c r="I5" s="13"/>
      <c r="J5" s="13"/>
      <c r="K5" s="13"/>
      <c r="L5" s="13"/>
      <c r="M5" s="13"/>
    </row>
    <row r="6" ht="22.5" customHeight="1" spans="1:13">
      <c r="A6" s="6">
        <v>1</v>
      </c>
      <c r="B6" s="6" t="s">
        <v>16</v>
      </c>
      <c r="C6" s="6">
        <v>46183.67</v>
      </c>
      <c r="D6" s="6">
        <v>23091.835</v>
      </c>
      <c r="E6" s="6">
        <v>23091.835</v>
      </c>
      <c r="F6" s="6"/>
      <c r="H6" s="9" t="s">
        <v>17</v>
      </c>
      <c r="I6" s="13">
        <v>0</v>
      </c>
      <c r="J6" s="14">
        <v>46183.67</v>
      </c>
      <c r="K6" s="14">
        <v>0</v>
      </c>
      <c r="L6" s="13">
        <v>0</v>
      </c>
      <c r="M6" s="13">
        <f>SUM(I6:L6)</f>
        <v>46183.67</v>
      </c>
    </row>
    <row r="7" ht="22.5" customHeight="1" spans="1:13">
      <c r="A7" s="5" t="s">
        <v>18</v>
      </c>
      <c r="B7" s="5"/>
      <c r="C7" s="5">
        <f>SUM(C8:C12)</f>
        <v>10561773.81</v>
      </c>
      <c r="D7" s="5">
        <f>SUM(D8:D12)</f>
        <v>5280886.905</v>
      </c>
      <c r="E7" s="5">
        <f>SUM(E8:E12)</f>
        <v>5280886.905</v>
      </c>
      <c r="F7" s="5"/>
      <c r="H7" s="10"/>
      <c r="I7" s="15"/>
      <c r="J7" s="15"/>
      <c r="K7" s="15"/>
      <c r="L7" s="15"/>
      <c r="M7" s="15"/>
    </row>
    <row r="8" ht="22.5" customHeight="1" spans="1:13">
      <c r="A8" s="6">
        <v>1</v>
      </c>
      <c r="B8" s="6" t="s">
        <v>19</v>
      </c>
      <c r="C8" s="6">
        <v>3999833.67</v>
      </c>
      <c r="D8" s="6">
        <v>1999916.835</v>
      </c>
      <c r="E8" s="6">
        <v>1999916.835</v>
      </c>
      <c r="F8" s="6"/>
      <c r="H8" s="10" t="s">
        <v>20</v>
      </c>
      <c r="I8" s="16">
        <v>1148550</v>
      </c>
      <c r="J8" s="16">
        <v>1022345.23</v>
      </c>
      <c r="K8" s="16">
        <v>1600000</v>
      </c>
      <c r="L8" s="16">
        <v>228938.44</v>
      </c>
      <c r="M8" s="17">
        <f>SUM(I8:L8)</f>
        <v>3999833.67</v>
      </c>
    </row>
    <row r="9" ht="22.5" customHeight="1" spans="1:13">
      <c r="A9" s="6">
        <v>2</v>
      </c>
      <c r="B9" s="6" t="s">
        <v>21</v>
      </c>
      <c r="C9" s="6">
        <v>1006226.29</v>
      </c>
      <c r="D9" s="6">
        <v>503113.145</v>
      </c>
      <c r="E9" s="6">
        <v>503113.145</v>
      </c>
      <c r="F9" s="6"/>
      <c r="H9" s="10" t="s">
        <v>22</v>
      </c>
      <c r="I9" s="17">
        <v>474000</v>
      </c>
      <c r="J9" s="17">
        <v>532226.29</v>
      </c>
      <c r="K9" s="17">
        <v>0</v>
      </c>
      <c r="L9" s="17">
        <v>0</v>
      </c>
      <c r="M9" s="17">
        <f>SUM(I9:L9)</f>
        <v>1006226.29</v>
      </c>
    </row>
    <row r="10" ht="22.5" customHeight="1" spans="1:13">
      <c r="A10" s="6">
        <v>3</v>
      </c>
      <c r="B10" s="6" t="s">
        <v>23</v>
      </c>
      <c r="C10" s="6">
        <v>3941031.6</v>
      </c>
      <c r="D10" s="6">
        <v>1970515.8</v>
      </c>
      <c r="E10" s="6">
        <v>1970515.8</v>
      </c>
      <c r="F10" s="6"/>
      <c r="H10" s="10" t="s">
        <v>24</v>
      </c>
      <c r="I10" s="17">
        <v>2783400</v>
      </c>
      <c r="J10" s="17">
        <v>1157631.6</v>
      </c>
      <c r="K10" s="17">
        <v>0</v>
      </c>
      <c r="L10" s="17">
        <v>0</v>
      </c>
      <c r="M10" s="17">
        <f>SUM(I10:L10)</f>
        <v>3941031.6</v>
      </c>
    </row>
    <row r="11" ht="22.5" customHeight="1" spans="1:13">
      <c r="A11" s="6">
        <v>4</v>
      </c>
      <c r="B11" s="6" t="s">
        <v>25</v>
      </c>
      <c r="C11" s="6">
        <v>553051.48</v>
      </c>
      <c r="D11" s="6">
        <v>276525.74</v>
      </c>
      <c r="E11" s="6">
        <v>276525.74</v>
      </c>
      <c r="F11" s="6"/>
      <c r="H11" s="10" t="s">
        <v>26</v>
      </c>
      <c r="I11" s="17">
        <v>405150</v>
      </c>
      <c r="J11" s="17">
        <v>147901.48</v>
      </c>
      <c r="K11" s="17">
        <v>0</v>
      </c>
      <c r="L11" s="17">
        <v>0</v>
      </c>
      <c r="M11" s="17">
        <f>SUM(I11:L11)</f>
        <v>553051.48</v>
      </c>
    </row>
    <row r="12" ht="22.5" customHeight="1" spans="1:13">
      <c r="A12" s="6">
        <v>5</v>
      </c>
      <c r="B12" s="6" t="s">
        <v>27</v>
      </c>
      <c r="C12" s="6">
        <v>1061630.77</v>
      </c>
      <c r="D12" s="6">
        <v>530815.385</v>
      </c>
      <c r="E12" s="6">
        <v>530815.385</v>
      </c>
      <c r="F12" s="6"/>
      <c r="H12" s="10" t="s">
        <v>28</v>
      </c>
      <c r="I12" s="17">
        <v>224400</v>
      </c>
      <c r="J12" s="17">
        <v>410902.78</v>
      </c>
      <c r="K12" s="17">
        <v>0</v>
      </c>
      <c r="L12" s="17">
        <v>426327.99</v>
      </c>
      <c r="M12" s="17">
        <f>SUM(I12:L12)</f>
        <v>1061630.77</v>
      </c>
    </row>
    <row r="13" spans="8:13">
      <c r="H13" s="11"/>
      <c r="I13" s="11"/>
      <c r="J13" s="11"/>
      <c r="K13" s="11"/>
      <c r="L13" s="11"/>
      <c r="M13" s="11"/>
    </row>
    <row r="14" spans="8:13">
      <c r="H14" s="11"/>
      <c r="I14" s="11"/>
      <c r="J14" s="11"/>
      <c r="K14" s="11"/>
      <c r="L14" s="11"/>
      <c r="M14" s="11"/>
    </row>
  </sheetData>
  <mergeCells count="5">
    <mergeCell ref="A1:F1"/>
    <mergeCell ref="A2:F2"/>
    <mergeCell ref="A4:B4"/>
    <mergeCell ref="A5:B5"/>
    <mergeCell ref="A7:B7"/>
  </mergeCells>
  <printOptions horizontalCentered="1"/>
  <pageMargins left="0.751388888888889" right="0.751388888888889" top="1" bottom="1" header="0.511805555555556" footer="0.511805555555556"/>
  <pageSetup paperSize="9" scale="88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闭晓川</dc:creator>
  <cp:lastModifiedBy>gxxc</cp:lastModifiedBy>
  <dcterms:created xsi:type="dcterms:W3CDTF">2016-12-04T00:54:00Z</dcterms:created>
  <dcterms:modified xsi:type="dcterms:W3CDTF">2024-05-20T20:19:57Z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8800C77EC74A41BF92D280622A188F30</vt:lpwstr>
  </property>
</Properties>
</file>