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StartUp" sheetId="4" state="hidden" r:id="rId1"/>
    <sheet name="Sheet1" sheetId="1" r:id="rId2"/>
    <sheet name="Sheet2" sheetId="2" r:id="rId3"/>
    <sheet name="Sheet3" sheetId="3" r:id="rId4"/>
  </sheets>
  <definedNames>
    <definedName name="_xlnm.Print_Titles" localSheetId="1">Sheet1!$3:$4</definedName>
  </definedNames>
  <calcPr calcId="144525"/>
</workbook>
</file>

<file path=xl/sharedStrings.xml><?xml version="1.0" encoding="utf-8"?>
<sst xmlns="http://schemas.openxmlformats.org/spreadsheetml/2006/main" count="53" uniqueCount="53">
  <si>
    <t>附件</t>
  </si>
  <si>
    <r>
      <t>2023</t>
    </r>
    <r>
      <rPr>
        <sz val="22"/>
        <color rgb="FF000000"/>
        <rFont val="方正小标宋简体"/>
        <charset val="134"/>
      </rPr>
      <t>年钦州市就业工作指标任务清单</t>
    </r>
  </si>
  <si>
    <t>序号</t>
  </si>
  <si>
    <t>项目</t>
  </si>
  <si>
    <t>具体目标要求</t>
  </si>
  <si>
    <t>灵山</t>
  </si>
  <si>
    <t>浦北</t>
  </si>
  <si>
    <t>钦南</t>
  </si>
  <si>
    <t>钦北</t>
  </si>
  <si>
    <t>钦州港片区</t>
  </si>
  <si>
    <t>市本级</t>
  </si>
  <si>
    <t>全市
合计</t>
  </si>
  <si>
    <t>备 注</t>
  </si>
  <si>
    <r>
      <rPr>
        <b/>
        <sz val="10"/>
        <color rgb="FF000000"/>
        <rFont val="仿宋_GB2312"/>
        <charset val="134"/>
      </rPr>
      <t>就业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指标</t>
    </r>
  </si>
  <si>
    <r>
      <rPr>
        <sz val="10"/>
        <color rgb="FF000000"/>
        <rFont val="仿宋_GB2312"/>
        <charset val="134"/>
      </rPr>
      <t>城镇调查失业率（</t>
    </r>
    <r>
      <rPr>
        <sz val="10"/>
        <color rgb="FF000000"/>
        <rFont val="Times New Roman"/>
        <charset val="134"/>
      </rPr>
      <t>5.3%</t>
    </r>
    <r>
      <rPr>
        <sz val="10"/>
        <color rgb="FF000000"/>
        <rFont val="仿宋_GB2312"/>
        <charset val="134"/>
      </rPr>
      <t>以内）</t>
    </r>
  </si>
  <si>
    <r>
      <t>5.3%</t>
    </r>
    <r>
      <rPr>
        <sz val="10"/>
        <color rgb="FF000000"/>
        <rFont val="仿宋_GB2312"/>
        <charset val="134"/>
      </rPr>
      <t>内</t>
    </r>
  </si>
  <si>
    <r>
      <rPr>
        <sz val="10"/>
        <color rgb="FF000000"/>
        <rFont val="仿宋_GB2312"/>
        <charset val="134"/>
      </rPr>
      <t>城镇新增就业（</t>
    </r>
    <r>
      <rPr>
        <sz val="10"/>
        <color rgb="FF000000"/>
        <rFont val="Times New Roman"/>
        <charset val="134"/>
      </rPr>
      <t>15000</t>
    </r>
    <r>
      <rPr>
        <sz val="10"/>
        <color rgb="FF000000"/>
        <rFont val="仿宋_GB2312"/>
        <charset val="134"/>
      </rPr>
      <t>人）</t>
    </r>
  </si>
  <si>
    <r>
      <rPr>
        <sz val="10"/>
        <color rgb="FF000000"/>
        <rFont val="仿宋_GB2312"/>
        <charset val="134"/>
      </rPr>
      <t>失业人员实现再就业（</t>
    </r>
    <r>
      <rPr>
        <sz val="10"/>
        <color rgb="FF000000"/>
        <rFont val="Times New Roman"/>
        <charset val="134"/>
      </rPr>
      <t>4700</t>
    </r>
    <r>
      <rPr>
        <sz val="10"/>
        <color rgb="FF000000"/>
        <rFont val="仿宋_GB2312"/>
        <charset val="134"/>
      </rPr>
      <t>人）</t>
    </r>
  </si>
  <si>
    <r>
      <rPr>
        <sz val="10"/>
        <color rgb="FF000000"/>
        <rFont val="仿宋_GB2312"/>
        <charset val="134"/>
      </rPr>
      <t>就业困难人员实现就业（</t>
    </r>
    <r>
      <rPr>
        <sz val="10"/>
        <color rgb="FF000000"/>
        <rFont val="Times New Roman"/>
        <charset val="134"/>
      </rPr>
      <t>2100</t>
    </r>
    <r>
      <rPr>
        <sz val="10"/>
        <color rgb="FF000000"/>
        <rFont val="仿宋_GB2312"/>
        <charset val="134"/>
      </rPr>
      <t>人）</t>
    </r>
  </si>
  <si>
    <r>
      <rPr>
        <b/>
        <sz val="10"/>
        <color rgb="FF000000"/>
        <rFont val="仿宋_GB2312"/>
        <charset val="134"/>
      </rPr>
      <t>就业补助资金支出（其中</t>
    </r>
    <r>
      <rPr>
        <b/>
        <sz val="10"/>
        <color rgb="FF000000"/>
        <rFont val="Times New Roman"/>
        <charset val="134"/>
      </rPr>
      <t>20</t>
    </r>
    <r>
      <rPr>
        <b/>
        <sz val="10"/>
        <color rgb="FF000000"/>
        <rFont val="仿宋_GB2312"/>
        <charset val="134"/>
      </rPr>
      <t>项补贴政策不能为零）</t>
    </r>
  </si>
  <si>
    <r>
      <rPr>
        <sz val="10"/>
        <color rgb="FF000000"/>
        <rFont val="仿宋_GB2312"/>
        <charset val="134"/>
      </rPr>
      <t>就业补助资金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9271</t>
    </r>
    <r>
      <rPr>
        <sz val="10"/>
        <color rgb="FF000000"/>
        <rFont val="仿宋_GB2312"/>
        <charset val="134"/>
      </rPr>
      <t>万元）</t>
    </r>
    <r>
      <rPr>
        <sz val="10"/>
        <color rgb="FF000000"/>
        <rFont val="Times New Roman"/>
        <charset val="134"/>
      </rPr>
      <t xml:space="preserve"></t>
    </r>
  </si>
  <si>
    <r>
      <rPr>
        <sz val="10"/>
        <color rgb="FF000000"/>
        <rFont val="仿宋_GB2312"/>
        <charset val="134"/>
      </rPr>
      <t>农民工就业创业奖补资金（</t>
    </r>
    <r>
      <rPr>
        <sz val="10"/>
        <color rgb="FF000000"/>
        <rFont val="Times New Roman"/>
        <charset val="134"/>
      </rPr>
      <t>1267</t>
    </r>
    <r>
      <rPr>
        <sz val="10"/>
        <color rgb="FF000000"/>
        <rFont val="仿宋_GB2312"/>
        <charset val="134"/>
      </rPr>
      <t>万元）</t>
    </r>
  </si>
  <si>
    <r>
      <rPr>
        <sz val="10"/>
        <color rgb="FF000000"/>
        <rFont val="仿宋_GB2312"/>
        <charset val="134"/>
      </rPr>
      <t>职业技能提升资金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1519</t>
    </r>
    <r>
      <rPr>
        <sz val="10"/>
        <color rgb="FF000000"/>
        <rFont val="仿宋_GB2312"/>
        <charset val="134"/>
      </rPr>
      <t>万元）</t>
    </r>
  </si>
  <si>
    <r>
      <rPr>
        <b/>
        <sz val="10"/>
        <color rgb="FF000000"/>
        <rFont val="仿宋_GB2312"/>
        <charset val="134"/>
      </rPr>
      <t>职业能力建设指标</t>
    </r>
  </si>
  <si>
    <r>
      <rPr>
        <sz val="10"/>
        <color rgb="FF000000"/>
        <rFont val="仿宋_GB2312"/>
        <charset val="134"/>
      </rPr>
      <t>补贴性职业技能培训（</t>
    </r>
    <r>
      <rPr>
        <sz val="10"/>
        <color rgb="FF000000"/>
        <rFont val="Times New Roman"/>
        <charset val="134"/>
      </rPr>
      <t>9000</t>
    </r>
    <r>
      <rPr>
        <sz val="10"/>
        <color rgb="FF000000"/>
        <rFont val="仿宋_GB2312"/>
        <charset val="134"/>
      </rPr>
      <t>人次）</t>
    </r>
  </si>
  <si>
    <t xml:space="preserve">
</t>
  </si>
  <si>
    <r>
      <rPr>
        <sz val="10"/>
        <color rgb="FF000000"/>
        <rFont val="仿宋_GB2312"/>
        <charset val="134"/>
      </rPr>
      <t>企业职工培训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4000</t>
    </r>
    <r>
      <rPr>
        <sz val="10"/>
        <color rgb="FF000000"/>
        <rFont val="仿宋_GB2312"/>
        <charset val="134"/>
      </rPr>
      <t>人次）</t>
    </r>
    <r>
      <rPr>
        <sz val="10"/>
        <color rgb="FF000000"/>
        <rFont val="Times New Roman"/>
        <charset val="134"/>
      </rPr>
      <t xml:space="preserve"></t>
    </r>
  </si>
  <si>
    <r>
      <rPr>
        <sz val="10"/>
        <color rgb="FF000000"/>
        <rFont val="仿宋_GB2312"/>
        <charset val="134"/>
      </rPr>
      <t>脱贫劳动力培训（</t>
    </r>
    <r>
      <rPr>
        <sz val="10"/>
        <color rgb="FF000000"/>
        <rFont val="Times New Roman"/>
        <charset val="134"/>
      </rPr>
      <t>850</t>
    </r>
    <r>
      <rPr>
        <sz val="10"/>
        <color rgb="FF000000"/>
        <rFont val="仿宋_GB2312"/>
        <charset val="134"/>
      </rPr>
      <t>人次）</t>
    </r>
  </si>
  <si>
    <r>
      <rPr>
        <sz val="10"/>
        <color rgb="FF000000"/>
        <rFont val="仿宋_GB2312"/>
        <charset val="134"/>
      </rPr>
      <t>易地搬迁脱贫人口培训（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_GB2312"/>
        <charset val="134"/>
      </rPr>
      <t>人次）</t>
    </r>
  </si>
  <si>
    <r>
      <rPr>
        <sz val="10"/>
        <color rgb="FF000000"/>
        <rFont val="仿宋_GB2312"/>
        <charset val="134"/>
      </rPr>
      <t>新增取得高级工以上职业资格证书或职业技能等级证书人数（</t>
    </r>
    <r>
      <rPr>
        <sz val="10"/>
        <color rgb="FF000000"/>
        <rFont val="Times New Roman"/>
        <charset val="134"/>
      </rPr>
      <t>1300</t>
    </r>
    <r>
      <rPr>
        <sz val="10"/>
        <color rgb="FF000000"/>
        <rFont val="仿宋_GB2312"/>
        <charset val="134"/>
      </rPr>
      <t>人）</t>
    </r>
  </si>
  <si>
    <r>
      <rPr>
        <sz val="10"/>
        <color rgb="FF000000"/>
        <rFont val="仿宋_GB2312"/>
        <charset val="134"/>
      </rPr>
      <t>新增取得技能、高级技师职业证书或职业技能等级证书人数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140</t>
    </r>
    <r>
      <rPr>
        <sz val="10"/>
        <color rgb="FF000000"/>
        <rFont val="仿宋_GB2312"/>
        <charset val="134"/>
      </rPr>
      <t>人）</t>
    </r>
  </si>
  <si>
    <r>
      <rPr>
        <b/>
        <sz val="10"/>
        <color rgb="FF000000"/>
        <rFont val="仿宋_GB2312"/>
        <charset val="134"/>
      </rPr>
      <t>乡村振兴指标</t>
    </r>
  </si>
  <si>
    <r>
      <rPr>
        <sz val="10"/>
        <color rgb="FF000000"/>
        <rFont val="仿宋_GB2312"/>
        <charset val="134"/>
      </rPr>
      <t>脱贫人口外出务工（</t>
    </r>
    <r>
      <rPr>
        <sz val="10"/>
        <color rgb="FF000000"/>
        <rFont val="Times New Roman"/>
        <charset val="134"/>
      </rPr>
      <t>82771</t>
    </r>
    <r>
      <rPr>
        <sz val="10"/>
        <color rgb="FF000000"/>
        <rFont val="仿宋_GB2312"/>
        <charset val="134"/>
      </rPr>
      <t>人）</t>
    </r>
  </si>
  <si>
    <r>
      <rPr>
        <sz val="10"/>
        <color rgb="FF000000"/>
        <rFont val="仿宋_GB2312"/>
        <charset val="134"/>
      </rPr>
      <t>就业补助资金开发乡村公益性岗位安置上岗人数（</t>
    </r>
    <r>
      <rPr>
        <sz val="10"/>
        <color rgb="FF000000"/>
        <rFont val="Times New Roman"/>
        <charset val="134"/>
      </rPr>
      <t>1258</t>
    </r>
    <r>
      <rPr>
        <sz val="10"/>
        <color rgb="FF000000"/>
        <rFont val="仿宋_GB2312"/>
        <charset val="134"/>
      </rPr>
      <t>人）</t>
    </r>
  </si>
  <si>
    <r>
      <rPr>
        <sz val="10"/>
        <color rgb="FF000000"/>
        <rFont val="仿宋_GB2312"/>
        <charset val="134"/>
      </rPr>
      <t>就业帮扶车间</t>
    </r>
    <r>
      <rPr>
        <sz val="10"/>
        <color rgb="FF000000"/>
        <rFont val="Times New Roman"/>
        <charset val="134"/>
      </rPr>
      <t>162</t>
    </r>
    <r>
      <rPr>
        <sz val="10"/>
        <color rgb="FF000000"/>
        <rFont val="仿宋_GB2312"/>
        <charset val="134"/>
      </rPr>
      <t>家吸纳脱贫劳动力（含监测对象）</t>
    </r>
    <r>
      <rPr>
        <sz val="10"/>
        <color rgb="FF000000"/>
        <rFont val="Times New Roman"/>
        <charset val="134"/>
      </rPr>
      <t>1321</t>
    </r>
    <r>
      <rPr>
        <sz val="10"/>
        <color rgb="FF000000"/>
        <rFont val="仿宋_GB2312"/>
        <charset val="134"/>
      </rPr>
      <t>人</t>
    </r>
  </si>
  <si>
    <r>
      <t>56</t>
    </r>
    <r>
      <rPr>
        <sz val="10"/>
        <color rgb="FF000000"/>
        <rFont val="仿宋_GB2312"/>
        <charset val="134"/>
      </rPr>
      <t>家</t>
    </r>
    <r>
      <rPr>
        <sz val="10"/>
        <color rgb="FF000000"/>
        <rFont val="Times New Roman"/>
        <charset val="134"/>
      </rPr>
      <t xml:space="preserve">
453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 xml:space="preserve"></t>
    </r>
  </si>
  <si>
    <r>
      <t>54</t>
    </r>
    <r>
      <rPr>
        <sz val="10"/>
        <color rgb="FF000000"/>
        <rFont val="仿宋_GB2312"/>
        <charset val="134"/>
      </rPr>
      <t>家</t>
    </r>
    <r>
      <rPr>
        <sz val="10"/>
        <color rgb="FF000000"/>
        <rFont val="Times New Roman"/>
        <charset val="134"/>
      </rPr>
      <t xml:space="preserve">
437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 xml:space="preserve"></t>
    </r>
  </si>
  <si>
    <r>
      <t>27</t>
    </r>
    <r>
      <rPr>
        <sz val="10"/>
        <color rgb="FF000000"/>
        <rFont val="仿宋_GB2312"/>
        <charset val="134"/>
      </rPr>
      <t>家</t>
    </r>
    <r>
      <rPr>
        <sz val="10"/>
        <color rgb="FF000000"/>
        <rFont val="Times New Roman"/>
        <charset val="134"/>
      </rPr>
      <t xml:space="preserve">
226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 xml:space="preserve"></t>
    </r>
  </si>
  <si>
    <r>
      <t>25</t>
    </r>
    <r>
      <rPr>
        <sz val="10"/>
        <color rgb="FF000000"/>
        <rFont val="仿宋_GB2312"/>
        <charset val="134"/>
      </rPr>
      <t>家</t>
    </r>
    <r>
      <rPr>
        <sz val="10"/>
        <color rgb="FF000000"/>
        <rFont val="Times New Roman"/>
        <charset val="134"/>
      </rPr>
      <t xml:space="preserve">
205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 xml:space="preserve"></t>
    </r>
  </si>
  <si>
    <r>
      <t>162</t>
    </r>
    <r>
      <rPr>
        <sz val="10"/>
        <color rgb="FF000000"/>
        <rFont val="仿宋_GB2312"/>
        <charset val="134"/>
      </rPr>
      <t>家</t>
    </r>
    <r>
      <rPr>
        <sz val="10"/>
        <color rgb="FF000000"/>
        <rFont val="Times New Roman"/>
        <charset val="134"/>
      </rPr>
      <t xml:space="preserve">
1321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 xml:space="preserve"></t>
    </r>
  </si>
  <si>
    <r>
      <t>农民工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点对点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送工服务</t>
    </r>
  </si>
  <si>
    <r>
      <rPr>
        <sz val="10"/>
        <color rgb="FF000000"/>
        <rFont val="仿宋_GB2312"/>
        <charset val="134"/>
      </rPr>
      <t>不能为零</t>
    </r>
  </si>
  <si>
    <r>
      <rPr>
        <sz val="10"/>
        <color rgb="FF000000"/>
        <rFont val="仿宋_GB2312"/>
        <charset val="134"/>
      </rPr>
      <t>有劳动能力的易地搬迁户就业（户）</t>
    </r>
  </si>
  <si>
    <r>
      <t>102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169</t>
    </r>
    <r>
      <rPr>
        <sz val="10"/>
        <color rgb="FF000000"/>
        <rFont val="仿宋_GB2312"/>
        <charset val="134"/>
      </rPr>
      <t>人</t>
    </r>
  </si>
  <si>
    <r>
      <t>240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532</t>
    </r>
    <r>
      <rPr>
        <sz val="10"/>
        <color rgb="FF000000"/>
        <rFont val="仿宋_GB2312"/>
        <charset val="134"/>
      </rPr>
      <t>人</t>
    </r>
  </si>
  <si>
    <r>
      <t>83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126</t>
    </r>
    <r>
      <rPr>
        <sz val="10"/>
        <color rgb="FF000000"/>
        <rFont val="仿宋_GB2312"/>
        <charset val="134"/>
      </rPr>
      <t>人</t>
    </r>
  </si>
  <si>
    <r>
      <t>425</t>
    </r>
    <r>
      <rPr>
        <sz val="10"/>
        <color rgb="FF000000"/>
        <rFont val="仿宋_GB2312"/>
        <charset val="134"/>
      </rPr>
      <t>户</t>
    </r>
    <r>
      <rPr>
        <sz val="10"/>
        <color rgb="FF000000"/>
        <rFont val="Times New Roman"/>
        <charset val="134"/>
      </rPr>
      <t>827</t>
    </r>
    <r>
      <rPr>
        <sz val="10"/>
        <color rgb="FF000000"/>
        <rFont val="仿宋_GB2312"/>
        <charset val="134"/>
      </rPr>
      <t>人</t>
    </r>
  </si>
  <si>
    <r>
      <t>其他指标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要求</t>
    </r>
  </si>
  <si>
    <t>农村劳动力信息更新</t>
  </si>
  <si>
    <r>
      <rPr>
        <sz val="10"/>
        <color rgb="FF000000"/>
        <rFont val="仿宋_GB2312"/>
        <charset val="134"/>
      </rPr>
      <t>零工市场（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个）</t>
    </r>
  </si>
  <si>
    <r>
      <rPr>
        <sz val="10"/>
        <color rgb="FF000000"/>
        <rFont val="仿宋_GB2312"/>
        <charset val="134"/>
      </rPr>
      <t>含新建</t>
    </r>
  </si>
  <si>
    <r>
      <rPr>
        <sz val="10"/>
        <color rgb="FF000000"/>
        <rFont val="仿宋_GB2312"/>
        <charset val="134"/>
      </rPr>
      <t>就业调研分析报告（年选</t>
    </r>
    <r>
      <rPr>
        <sz val="10"/>
        <color rgb="FF000000"/>
        <rFont val="Times New Roman"/>
        <charset val="134"/>
      </rPr>
      <t>1-2</t>
    </r>
    <r>
      <rPr>
        <sz val="10"/>
        <color rgb="FF000000"/>
        <rFont val="仿宋_GB2312"/>
        <charset val="134"/>
      </rPr>
      <t>个专题）</t>
    </r>
  </si>
  <si>
    <r>
      <rPr>
        <b/>
        <sz val="10"/>
        <rFont val="仿宋_GB2312"/>
        <charset val="134"/>
      </rPr>
      <t>填表说明：按照</t>
    </r>
    <r>
      <rPr>
        <b/>
        <sz val="10"/>
        <rFont val="Times New Roman"/>
        <charset val="134"/>
      </rPr>
      <t>“</t>
    </r>
    <r>
      <rPr>
        <b/>
        <sz val="10"/>
        <rFont val="仿宋_GB2312"/>
        <charset val="134"/>
      </rPr>
      <t>月调度季通报</t>
    </r>
    <r>
      <rPr>
        <b/>
        <sz val="10"/>
        <rFont val="Times New Roman"/>
        <charset val="134"/>
      </rPr>
      <t>”</t>
    </r>
    <r>
      <rPr>
        <b/>
        <sz val="10"/>
        <rFont val="仿宋_GB2312"/>
        <charset val="134"/>
      </rPr>
      <t>要求，请各县区每月</t>
    </r>
    <r>
      <rPr>
        <b/>
        <sz val="10"/>
        <rFont val="Times New Roman"/>
        <charset val="134"/>
      </rPr>
      <t>5</t>
    </r>
    <r>
      <rPr>
        <b/>
        <sz val="10"/>
        <rFont val="仿宋_GB2312"/>
        <charset val="134"/>
      </rPr>
      <t>日前收集填报本清单报送进度，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</si>
</sst>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sz val="22"/>
      <color rgb="FF000000"/>
      <name val="Times New Roman"/>
      <charset val="134"/>
    </font>
    <font>
      <sz val="12"/>
      <color rgb="FF000000"/>
      <name val="黑体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name val="Times New Roman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简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12962962962963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view="pageBreakPreview" zoomScaleNormal="75" workbookViewId="0">
      <selection activeCell="S9" sqref="S9"/>
    </sheetView>
  </sheetViews>
  <sheetFormatPr defaultColWidth="7.12962962962963" defaultRowHeight="22.2"/>
  <cols>
    <col min="1" max="1" width="4.44444444444444" style="4" customWidth="1"/>
    <col min="2" max="2" width="10.5" style="5" customWidth="1"/>
    <col min="3" max="3" width="36.5925925925926" style="6" customWidth="1"/>
    <col min="4" max="7" width="9.03703703703704" style="5" customWidth="1"/>
    <col min="8" max="8" width="13.1851851851852" style="5" customWidth="1"/>
    <col min="9" max="9" width="9.62962962962963" style="5" customWidth="1"/>
    <col min="10" max="10" width="10.3796296296296" style="5" customWidth="1"/>
    <col min="11" max="11" width="10.5185185185185" style="6" customWidth="1"/>
    <col min="12" max="16383" width="9" style="5" customWidth="1"/>
    <col min="16384" max="16384" width="7.12962962962963" style="5"/>
  </cols>
  <sheetData>
    <row r="1" spans="1:3">
      <c r="A1" s="7" t="s">
        <v>0</v>
      </c>
      <c r="B1" s="7"/>
      <c r="C1" s="7"/>
    </row>
    <row r="2" ht="20.4" spans="1:3">
      <c r="A2" s="7"/>
      <c r="B2" s="7"/>
      <c r="C2" s="7"/>
    </row>
    <row r="3" ht="67" customHeight="1" spans="1:11">
      <c r="A3" s="8" t="s">
        <v>1</v>
      </c>
      <c r="B3" s="8"/>
      <c r="C3" s="9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10" t="s">
        <v>2</v>
      </c>
      <c r="B4" s="10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="1" customFormat="1" ht="31" customHeight="1" spans="1:11">
      <c r="A5" s="12">
        <v>1</v>
      </c>
      <c r="B5" s="13" t="s">
        <v>13</v>
      </c>
      <c r="C5" s="14" t="s">
        <v>14</v>
      </c>
      <c r="D5" s="15"/>
      <c r="E5" s="16"/>
      <c r="F5" s="16"/>
      <c r="G5" s="16"/>
      <c r="H5" s="16"/>
      <c r="I5" s="16"/>
      <c r="J5" s="33" t="s">
        <v>15</v>
      </c>
      <c r="K5" s="34"/>
    </row>
    <row r="6" s="1" customFormat="1" ht="31" customHeight="1" spans="1:11">
      <c r="A6" s="12">
        <v>2</v>
      </c>
      <c r="B6" s="17"/>
      <c r="C6" s="14" t="s">
        <v>16</v>
      </c>
      <c r="D6" s="12">
        <v>4800</v>
      </c>
      <c r="E6" s="12">
        <v>3800</v>
      </c>
      <c r="F6" s="12">
        <v>2400</v>
      </c>
      <c r="G6" s="12">
        <v>2800</v>
      </c>
      <c r="H6" s="12">
        <v>1200</v>
      </c>
      <c r="I6" s="12"/>
      <c r="J6" s="12">
        <f t="shared" ref="J6:J13" si="0">SUM(D6:I6)</f>
        <v>15000</v>
      </c>
      <c r="K6" s="35"/>
    </row>
    <row r="7" s="1" customFormat="1" ht="31" customHeight="1" spans="1:11">
      <c r="A7" s="12">
        <v>3</v>
      </c>
      <c r="B7" s="17"/>
      <c r="C7" s="14" t="s">
        <v>17</v>
      </c>
      <c r="D7" s="12">
        <v>1480</v>
      </c>
      <c r="E7" s="12">
        <v>1120</v>
      </c>
      <c r="F7" s="12">
        <v>900</v>
      </c>
      <c r="G7" s="12">
        <v>980</v>
      </c>
      <c r="H7" s="12">
        <v>220</v>
      </c>
      <c r="I7" s="12"/>
      <c r="J7" s="12">
        <f t="shared" si="0"/>
        <v>4700</v>
      </c>
      <c r="K7" s="36"/>
    </row>
    <row r="8" s="1" customFormat="1" ht="31" customHeight="1" spans="1:11">
      <c r="A8" s="12">
        <v>4</v>
      </c>
      <c r="B8" s="18"/>
      <c r="C8" s="14" t="s">
        <v>18</v>
      </c>
      <c r="D8" s="12">
        <v>670</v>
      </c>
      <c r="E8" s="12">
        <v>590</v>
      </c>
      <c r="F8" s="12">
        <v>330</v>
      </c>
      <c r="G8" s="12">
        <v>380</v>
      </c>
      <c r="H8" s="12">
        <v>130</v>
      </c>
      <c r="I8" s="12"/>
      <c r="J8" s="12">
        <f t="shared" si="0"/>
        <v>2100</v>
      </c>
      <c r="K8" s="37"/>
    </row>
    <row r="9" s="1" customFormat="1" ht="31" customHeight="1" spans="1:11">
      <c r="A9" s="12">
        <v>5</v>
      </c>
      <c r="B9" s="13" t="s">
        <v>19</v>
      </c>
      <c r="C9" s="14" t="s">
        <v>20</v>
      </c>
      <c r="D9" s="12">
        <v>1834</v>
      </c>
      <c r="E9" s="12">
        <v>1485</v>
      </c>
      <c r="F9" s="12">
        <v>1182</v>
      </c>
      <c r="G9" s="12">
        <v>1467</v>
      </c>
      <c r="H9" s="12">
        <v>400</v>
      </c>
      <c r="I9" s="12">
        <v>2903</v>
      </c>
      <c r="J9" s="12">
        <f t="shared" si="0"/>
        <v>9271</v>
      </c>
      <c r="K9" s="38"/>
    </row>
    <row r="10" s="1" customFormat="1" ht="31" customHeight="1" spans="1:11">
      <c r="A10" s="12">
        <v>6</v>
      </c>
      <c r="B10" s="17"/>
      <c r="C10" s="14" t="s">
        <v>21</v>
      </c>
      <c r="D10" s="12">
        <v>319</v>
      </c>
      <c r="E10" s="12">
        <v>315</v>
      </c>
      <c r="F10" s="12">
        <v>215</v>
      </c>
      <c r="G10" s="12">
        <v>342</v>
      </c>
      <c r="H10" s="12">
        <v>0</v>
      </c>
      <c r="I10" s="12">
        <v>76</v>
      </c>
      <c r="J10" s="12">
        <f t="shared" si="0"/>
        <v>1267</v>
      </c>
      <c r="K10" s="39"/>
    </row>
    <row r="11" s="2" customFormat="1" ht="31" customHeight="1" spans="1:11">
      <c r="A11" s="12">
        <v>7</v>
      </c>
      <c r="B11" s="17"/>
      <c r="C11" s="14" t="s">
        <v>22</v>
      </c>
      <c r="D11" s="12">
        <v>270</v>
      </c>
      <c r="E11" s="12">
        <v>555</v>
      </c>
      <c r="F11" s="12">
        <v>6</v>
      </c>
      <c r="G11" s="12">
        <v>264</v>
      </c>
      <c r="H11" s="12">
        <v>386</v>
      </c>
      <c r="I11" s="12">
        <v>38</v>
      </c>
      <c r="J11" s="12">
        <f t="shared" si="0"/>
        <v>1519</v>
      </c>
      <c r="K11" s="39"/>
    </row>
    <row r="12" s="1" customFormat="1" ht="36" customHeight="1" spans="1:11">
      <c r="A12" s="12">
        <v>9</v>
      </c>
      <c r="B12" s="19" t="s">
        <v>23</v>
      </c>
      <c r="C12" s="14" t="s">
        <v>24</v>
      </c>
      <c r="D12" s="12">
        <v>2150</v>
      </c>
      <c r="E12" s="12">
        <v>1950</v>
      </c>
      <c r="F12" s="12">
        <v>1430</v>
      </c>
      <c r="G12" s="12">
        <v>1430</v>
      </c>
      <c r="H12" s="12">
        <v>1600</v>
      </c>
      <c r="I12" s="12">
        <v>440</v>
      </c>
      <c r="J12" s="12">
        <f t="shared" si="0"/>
        <v>9000</v>
      </c>
      <c r="K12" s="35" t="s">
        <v>25</v>
      </c>
    </row>
    <row r="13" s="1" customFormat="1" ht="36" customHeight="1" spans="1:11">
      <c r="A13" s="12">
        <v>10</v>
      </c>
      <c r="B13" s="19"/>
      <c r="C13" s="14" t="s">
        <v>26</v>
      </c>
      <c r="D13" s="12">
        <v>725</v>
      </c>
      <c r="E13" s="12">
        <v>705</v>
      </c>
      <c r="F13" s="12">
        <v>485</v>
      </c>
      <c r="G13" s="12">
        <v>485</v>
      </c>
      <c r="H13" s="12">
        <v>1600</v>
      </c>
      <c r="I13" s="12">
        <v>0</v>
      </c>
      <c r="J13" s="12">
        <f t="shared" si="0"/>
        <v>4000</v>
      </c>
      <c r="K13" s="36"/>
    </row>
    <row r="14" s="1" customFormat="1" ht="36" customHeight="1" spans="1:11">
      <c r="A14" s="12">
        <v>12</v>
      </c>
      <c r="B14" s="19"/>
      <c r="C14" s="14" t="s">
        <v>27</v>
      </c>
      <c r="D14" s="12">
        <v>460</v>
      </c>
      <c r="E14" s="12">
        <v>426</v>
      </c>
      <c r="F14" s="12">
        <v>357</v>
      </c>
      <c r="G14" s="12">
        <v>357</v>
      </c>
      <c r="H14" s="12">
        <v>0</v>
      </c>
      <c r="I14" s="12">
        <v>0</v>
      </c>
      <c r="J14" s="12">
        <v>1600</v>
      </c>
      <c r="K14" s="36"/>
    </row>
    <row r="15" s="1" customFormat="1" ht="36" customHeight="1" spans="1:11">
      <c r="A15" s="12">
        <v>13</v>
      </c>
      <c r="B15" s="19"/>
      <c r="C15" s="14" t="s">
        <v>28</v>
      </c>
      <c r="D15" s="12">
        <v>30</v>
      </c>
      <c r="E15" s="12">
        <v>0</v>
      </c>
      <c r="F15" s="12">
        <v>0</v>
      </c>
      <c r="G15" s="12">
        <v>20</v>
      </c>
      <c r="H15" s="12">
        <v>0</v>
      </c>
      <c r="I15" s="12">
        <v>0</v>
      </c>
      <c r="J15" s="12">
        <f>SUM(D15:I15)</f>
        <v>50</v>
      </c>
      <c r="K15" s="36"/>
    </row>
    <row r="16" s="3" customFormat="1" ht="48" customHeight="1" spans="1:11">
      <c r="A16" s="12">
        <v>14</v>
      </c>
      <c r="B16" s="20"/>
      <c r="C16" s="21" t="s">
        <v>29</v>
      </c>
      <c r="D16" s="22">
        <v>15</v>
      </c>
      <c r="E16" s="22">
        <v>15</v>
      </c>
      <c r="F16" s="22">
        <v>15</v>
      </c>
      <c r="G16" s="22">
        <v>15</v>
      </c>
      <c r="H16" s="22">
        <v>200</v>
      </c>
      <c r="I16" s="22">
        <v>240</v>
      </c>
      <c r="J16" s="22">
        <f>SUM(D16:I16)</f>
        <v>500</v>
      </c>
      <c r="K16" s="36"/>
    </row>
    <row r="17" s="3" customFormat="1" ht="48" customHeight="1" spans="1:11">
      <c r="A17" s="12">
        <v>15</v>
      </c>
      <c r="B17" s="20"/>
      <c r="C17" s="21" t="s">
        <v>30</v>
      </c>
      <c r="D17" s="22">
        <v>3</v>
      </c>
      <c r="E17" s="22">
        <v>3</v>
      </c>
      <c r="F17" s="22">
        <v>3</v>
      </c>
      <c r="G17" s="22">
        <v>3</v>
      </c>
      <c r="H17" s="22">
        <v>20</v>
      </c>
      <c r="I17" s="22">
        <v>38</v>
      </c>
      <c r="J17" s="22">
        <f>SUM(D17:I17)</f>
        <v>70</v>
      </c>
      <c r="K17" s="37"/>
    </row>
    <row r="18" s="3" customFormat="1" ht="33" customHeight="1" spans="1:11">
      <c r="A18" s="12"/>
      <c r="B18" s="13" t="s">
        <v>31</v>
      </c>
      <c r="C18" s="14" t="s">
        <v>32</v>
      </c>
      <c r="D18" s="12">
        <v>34290</v>
      </c>
      <c r="E18" s="12">
        <v>22168</v>
      </c>
      <c r="F18" s="12">
        <v>9626</v>
      </c>
      <c r="G18" s="12">
        <v>16687</v>
      </c>
      <c r="H18" s="12"/>
      <c r="I18" s="12"/>
      <c r="J18" s="12">
        <v>82771</v>
      </c>
      <c r="K18" s="37"/>
    </row>
    <row r="19" s="1" customFormat="1" ht="47" customHeight="1" spans="1:11">
      <c r="A19" s="12">
        <v>16</v>
      </c>
      <c r="B19" s="17"/>
      <c r="C19" s="14" t="s">
        <v>33</v>
      </c>
      <c r="D19" s="12">
        <v>528</v>
      </c>
      <c r="E19" s="12">
        <v>321</v>
      </c>
      <c r="F19" s="12">
        <v>150</v>
      </c>
      <c r="G19" s="12">
        <v>259</v>
      </c>
      <c r="H19" s="23"/>
      <c r="I19" s="23"/>
      <c r="J19" s="12">
        <f>SUM(D19:I19)</f>
        <v>1258</v>
      </c>
      <c r="K19" s="23"/>
    </row>
    <row r="20" s="1" customFormat="1" ht="47" customHeight="1" spans="1:11">
      <c r="A20" s="12">
        <v>17</v>
      </c>
      <c r="B20" s="17"/>
      <c r="C20" s="14" t="s">
        <v>34</v>
      </c>
      <c r="D20" s="24" t="s">
        <v>35</v>
      </c>
      <c r="E20" s="12" t="s">
        <v>36</v>
      </c>
      <c r="F20" s="12" t="s">
        <v>37</v>
      </c>
      <c r="G20" s="12" t="s">
        <v>38</v>
      </c>
      <c r="H20" s="12"/>
      <c r="I20" s="12"/>
      <c r="J20" s="12" t="s">
        <v>39</v>
      </c>
      <c r="K20" s="23"/>
    </row>
    <row r="21" s="1" customFormat="1" ht="33" customHeight="1" spans="1:11">
      <c r="A21" s="12">
        <v>18</v>
      </c>
      <c r="B21" s="17"/>
      <c r="C21" s="25" t="s">
        <v>40</v>
      </c>
      <c r="D21" s="23"/>
      <c r="E21" s="23"/>
      <c r="F21" s="23"/>
      <c r="G21" s="23"/>
      <c r="H21" s="23"/>
      <c r="I21" s="23"/>
      <c r="J21" s="23"/>
      <c r="K21" s="12" t="s">
        <v>41</v>
      </c>
    </row>
    <row r="22" s="1" customFormat="1" ht="33" customHeight="1" spans="1:11">
      <c r="A22" s="12">
        <v>20</v>
      </c>
      <c r="B22" s="18"/>
      <c r="C22" s="14" t="s">
        <v>42</v>
      </c>
      <c r="D22" s="12" t="s">
        <v>43</v>
      </c>
      <c r="E22" s="12"/>
      <c r="F22" s="12" t="s">
        <v>44</v>
      </c>
      <c r="G22" s="12" t="s">
        <v>45</v>
      </c>
      <c r="H22" s="12"/>
      <c r="I22" s="12"/>
      <c r="J22" s="12" t="s">
        <v>46</v>
      </c>
      <c r="K22" s="34"/>
    </row>
    <row r="23" s="1" customFormat="1" ht="33" customHeight="1" spans="1:11">
      <c r="A23" s="12">
        <v>21</v>
      </c>
      <c r="B23" s="26" t="s">
        <v>47</v>
      </c>
      <c r="C23" s="25" t="s">
        <v>48</v>
      </c>
      <c r="D23" s="27">
        <v>0.95</v>
      </c>
      <c r="E23" s="27">
        <v>0.95</v>
      </c>
      <c r="F23" s="27">
        <v>0.95</v>
      </c>
      <c r="G23" s="27">
        <v>0.95</v>
      </c>
      <c r="H23" s="27">
        <v>0.95</v>
      </c>
      <c r="I23" s="12"/>
      <c r="J23" s="27">
        <v>0.95</v>
      </c>
      <c r="K23" s="34"/>
    </row>
    <row r="24" s="1" customFormat="1" ht="33" customHeight="1" spans="1:11">
      <c r="A24" s="12">
        <v>22</v>
      </c>
      <c r="B24" s="17"/>
      <c r="C24" s="14" t="s">
        <v>49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1</v>
      </c>
      <c r="J24" s="12">
        <v>10</v>
      </c>
      <c r="K24" s="12" t="s">
        <v>50</v>
      </c>
    </row>
    <row r="25" s="1" customFormat="1" ht="33" customHeight="1" spans="1:11">
      <c r="A25" s="12">
        <v>23</v>
      </c>
      <c r="B25" s="17"/>
      <c r="C25" s="14" t="s">
        <v>51</v>
      </c>
      <c r="D25" s="12">
        <v>2</v>
      </c>
      <c r="E25" s="12">
        <v>2</v>
      </c>
      <c r="F25" s="12">
        <v>1</v>
      </c>
      <c r="G25" s="12">
        <v>1</v>
      </c>
      <c r="H25" s="12">
        <v>2</v>
      </c>
      <c r="I25" s="12">
        <v>2</v>
      </c>
      <c r="J25" s="23"/>
      <c r="K25" s="34"/>
    </row>
    <row r="26" ht="50" customHeight="1" spans="1:11">
      <c r="A26" s="28" t="s">
        <v>52</v>
      </c>
      <c r="B26" s="29"/>
      <c r="C26" s="29"/>
      <c r="D26" s="29"/>
      <c r="E26" s="29"/>
      <c r="F26" s="29"/>
      <c r="G26" s="29"/>
      <c r="H26" s="29"/>
      <c r="I26" s="29"/>
      <c r="J26" s="29"/>
      <c r="K26" s="40"/>
    </row>
    <row r="27" ht="22" customHeight="1" spans="1:5">
      <c r="A27" s="30"/>
      <c r="B27" s="31"/>
      <c r="C27" s="32"/>
      <c r="D27" s="31"/>
      <c r="E27" s="31"/>
    </row>
    <row r="28" ht="22" customHeight="1" spans="1:5">
      <c r="A28" s="30"/>
      <c r="B28" s="31"/>
      <c r="C28" s="32"/>
      <c r="D28" s="31"/>
      <c r="E28" s="31"/>
    </row>
  </sheetData>
  <mergeCells count="11">
    <mergeCell ref="A1:C1"/>
    <mergeCell ref="A3:K3"/>
    <mergeCell ref="A26:K26"/>
    <mergeCell ref="B5:B8"/>
    <mergeCell ref="B9:B11"/>
    <mergeCell ref="B12:B17"/>
    <mergeCell ref="B18:B22"/>
    <mergeCell ref="B23:B25"/>
    <mergeCell ref="K6:K8"/>
    <mergeCell ref="K9:K11"/>
    <mergeCell ref="K12:K17"/>
  </mergeCells>
  <pageMargins left="0.751388888888889" right="0.161111111111111" top="1.0625" bottom="0.60625" header="0.5" footer="0.5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</Company>
  <Application>Yozo_Office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StartUp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办公室-武秀然</dc:creator>
  <cp:lastModifiedBy>123</cp:lastModifiedBy>
  <cp:revision>0</cp:revision>
  <dcterms:created xsi:type="dcterms:W3CDTF">2022-06-05T16:26:00Z</dcterms:created>
  <cp:lastPrinted>2022-06-27T11:51:00Z</cp:lastPrinted>
  <dcterms:modified xsi:type="dcterms:W3CDTF">2023-05-29T02:43:44Z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C110D2125E1F429BB1D4EF3C22D56880</vt:lpwstr>
  </property>
</Properties>
</file>